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<sst xmlns="http://schemas.openxmlformats.org/spreadsheetml/2006/main" count="83" uniqueCount="81">
  <si>
    <r>
      <t>2024</t>
    </r>
    <r>
      <rPr>
        <b/>
        <sz val="16"/>
        <rFont val="宋体"/>
        <charset val="0"/>
      </rPr>
      <t>年天门市部级油菜绿色高产高效行动项目补助明细表</t>
    </r>
  </si>
  <si>
    <t>所属乡镇</t>
  </si>
  <si>
    <t>合作社名称</t>
  </si>
  <si>
    <t>联系人</t>
  </si>
  <si>
    <t>补助面积（亩）</t>
  </si>
  <si>
    <t>补助资金（元）</t>
  </si>
  <si>
    <t>岳口镇</t>
  </si>
  <si>
    <t>天门市易优田现代农业专业合作社</t>
  </si>
  <si>
    <r>
      <rPr>
        <sz val="11"/>
        <color indexed="8"/>
        <rFont val="宋体"/>
        <charset val="134"/>
      </rPr>
      <t>胡</t>
    </r>
    <r>
      <rPr>
        <sz val="11"/>
        <color indexed="8"/>
        <rFont val="Times New Roman"/>
        <charset val="134"/>
      </rPr>
      <t xml:space="preserve">  </t>
    </r>
    <r>
      <rPr>
        <sz val="11"/>
        <color indexed="8"/>
        <rFont val="宋体"/>
        <charset val="134"/>
      </rPr>
      <t>伟</t>
    </r>
  </si>
  <si>
    <t>黄潭镇</t>
  </si>
  <si>
    <t>天门市迈川蔬菜种植专业合作社</t>
  </si>
  <si>
    <t>曾满成</t>
  </si>
  <si>
    <t>皂市镇</t>
  </si>
  <si>
    <t>天门市秋娥家庭农场</t>
  </si>
  <si>
    <t>许国庆</t>
  </si>
  <si>
    <t>石家河镇</t>
  </si>
  <si>
    <t>天门市石河镇岭农风农业专业合作社</t>
  </si>
  <si>
    <t>倪福康</t>
  </si>
  <si>
    <t>麻洋镇</t>
  </si>
  <si>
    <t>天门市奥土生态农业专业合作社</t>
  </si>
  <si>
    <t>彭俊鹏</t>
  </si>
  <si>
    <t>拖市镇</t>
  </si>
  <si>
    <t>天门市乐源农副产品产销专业合作社</t>
  </si>
  <si>
    <t>张大国</t>
  </si>
  <si>
    <t>天门市拖市镇畅亮家庭农场</t>
  </si>
  <si>
    <t>吴国亮</t>
  </si>
  <si>
    <t>张港镇</t>
  </si>
  <si>
    <t>天门市正红农产品产销专业合作社</t>
  </si>
  <si>
    <t>梁正山</t>
  </si>
  <si>
    <t>蒋场镇</t>
  </si>
  <si>
    <t>天门市谷美种植家庭农场</t>
  </si>
  <si>
    <t>何美容</t>
  </si>
  <si>
    <t>渔薪镇</t>
  </si>
  <si>
    <t>天门市大屋台种养殖专业合作社</t>
  </si>
  <si>
    <t>李全红</t>
  </si>
  <si>
    <t>天门市车友农产品种植专业合作社</t>
  </si>
  <si>
    <t>高小华</t>
  </si>
  <si>
    <t>天门市楚鑫家庭农场</t>
  </si>
  <si>
    <t>黄文涛</t>
  </si>
  <si>
    <t>横林镇</t>
  </si>
  <si>
    <t>天门市曙光农机专业合作社</t>
  </si>
  <si>
    <t>王曙光</t>
  </si>
  <si>
    <t>天门市横林镇双盈种植专业合作社</t>
  </si>
  <si>
    <t>李成波</t>
  </si>
  <si>
    <t>多祥镇</t>
  </si>
  <si>
    <t>天门市农悦机防服务专业合作社</t>
  </si>
  <si>
    <t>刘玉琴</t>
  </si>
  <si>
    <t>干驿镇</t>
  </si>
  <si>
    <t>天门市干驿镇城郊农机专业合作社</t>
  </si>
  <si>
    <t>傅五甫</t>
  </si>
  <si>
    <t>天门市夕阳红水稻种植专业合作社</t>
  </si>
  <si>
    <t>韩生兵</t>
  </si>
  <si>
    <t>马湾镇</t>
  </si>
  <si>
    <t>天门市宝峰农业专业合作社</t>
  </si>
  <si>
    <r>
      <rPr>
        <sz val="11"/>
        <color rgb="FF000000"/>
        <rFont val="宋体"/>
        <charset val="134"/>
      </rPr>
      <t>魏</t>
    </r>
    <r>
      <rPr>
        <sz val="11"/>
        <color rgb="FF000000"/>
        <rFont val="Times New Roman"/>
        <charset val="134"/>
      </rPr>
      <t xml:space="preserve">   </t>
    </r>
    <r>
      <rPr>
        <sz val="11"/>
        <color rgb="FF000000"/>
        <rFont val="宋体"/>
        <charset val="134"/>
      </rPr>
      <t>刚</t>
    </r>
  </si>
  <si>
    <t>天门市国洪水稻种植家庭农场</t>
  </si>
  <si>
    <t>卢国洪</t>
  </si>
  <si>
    <t>佛子山镇</t>
  </si>
  <si>
    <t>天门市佛子山镇斌波农产品种植专业合作社</t>
  </si>
  <si>
    <t>吴兵波</t>
  </si>
  <si>
    <t>天门市兴隆农机专业合作社</t>
  </si>
  <si>
    <t>代小华</t>
  </si>
  <si>
    <t>九真镇</t>
  </si>
  <si>
    <t>天门市九真农悦水稻种植专业合作社</t>
  </si>
  <si>
    <t>李正武</t>
  </si>
  <si>
    <t>净潭乡</t>
  </si>
  <si>
    <t>天门市丰达之家植保专业合作社</t>
  </si>
  <si>
    <t>张雄文</t>
  </si>
  <si>
    <t>杨林办事处</t>
  </si>
  <si>
    <t>天门市兴农农机专业合作社</t>
  </si>
  <si>
    <t>李少勇</t>
  </si>
  <si>
    <t>杨林肖谊家庭农场</t>
  </si>
  <si>
    <t>肖四军</t>
  </si>
  <si>
    <t>公司名称</t>
  </si>
  <si>
    <t>湖北宜施壮农业科技有限公司</t>
  </si>
  <si>
    <t>刘德钺</t>
  </si>
  <si>
    <t>天门农保农资有限公司</t>
  </si>
  <si>
    <t>周艳萍</t>
  </si>
  <si>
    <t>武汉联农种业科技有限责任公司</t>
  </si>
  <si>
    <t>张成彪</t>
  </si>
  <si>
    <r>
      <rPr>
        <sz val="11"/>
        <rFont val="宋体"/>
        <charset val="134"/>
      </rPr>
      <t>合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</si>
</sst>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6"/>
      <name val="Times New Roman"/>
      <charset val="0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indexed="8"/>
      <name val="Times New Roman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imes New Roman"/>
      <charset val="134"/>
    </font>
    <font>
      <b/>
      <sz val="16"/>
      <name val="宋体"/>
      <charset val="0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0" fontId="6" fillId="0" borderId="1" xfId="5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52" applyNumberFormat="1" applyFont="1" applyFill="1" applyBorder="1" applyAlignment="1">
      <alignment horizontal="center" vertical="center" wrapText="1"/>
    </xf>
    <xf numFmtId="0" fontId="5" fillId="0" borderId="1" xfId="53" applyNumberFormat="1" applyFont="1" applyFill="1" applyBorder="1" applyAlignment="1">
      <alignment horizontal="center" vertical="center" wrapText="1"/>
    </xf>
    <xf numFmtId="0" fontId="6" fillId="0" borderId="1" xfId="55" applyNumberFormat="1" applyFont="1" applyFill="1" applyBorder="1" applyAlignment="1">
      <alignment horizontal="center" vertical="center" wrapText="1"/>
    </xf>
    <xf numFmtId="0" fontId="5" fillId="0" borderId="1" xfId="56" applyFont="1" applyFill="1" applyBorder="1" applyAlignment="1">
      <alignment horizontal="center" vertical="center" wrapText="1"/>
    </xf>
    <xf numFmtId="0" fontId="5" fillId="0" borderId="1" xfId="57" applyFont="1" applyBorder="1" applyAlignment="1">
      <alignment horizontal="center" vertical="center" wrapText="1"/>
    </xf>
    <xf numFmtId="0" fontId="5" fillId="0" borderId="1" xfId="54" applyNumberFormat="1" applyFont="1" applyFill="1" applyBorder="1" applyAlignment="1">
      <alignment horizontal="center" vertical="center" wrapText="1"/>
    </xf>
    <xf numFmtId="0" fontId="7" fillId="0" borderId="1" xfId="58" applyNumberFormat="1" applyFont="1" applyFill="1" applyBorder="1" applyAlignment="1">
      <alignment horizontal="center" vertical="center" wrapText="1"/>
    </xf>
    <xf numFmtId="0" fontId="6" fillId="0" borderId="1" xfId="58" applyNumberFormat="1" applyFont="1" applyFill="1" applyBorder="1" applyAlignment="1">
      <alignment horizontal="center" vertical="center" wrapText="1"/>
    </xf>
    <xf numFmtId="0" fontId="5" fillId="0" borderId="1" xfId="58" applyNumberFormat="1" applyFont="1" applyFill="1" applyBorder="1" applyAlignment="1">
      <alignment horizontal="center" vertical="center" wrapText="1"/>
    </xf>
    <xf numFmtId="0" fontId="5" fillId="0" borderId="1" xfId="59" applyNumberFormat="1" applyFont="1" applyFill="1" applyBorder="1" applyAlignment="1">
      <alignment horizontal="center" vertical="center" wrapText="1"/>
    </xf>
    <xf numFmtId="0" fontId="5" fillId="0" borderId="1" xfId="60" applyNumberFormat="1" applyFont="1" applyFill="1" applyBorder="1" applyAlignment="1">
      <alignment horizontal="center" vertical="center" wrapText="1"/>
    </xf>
    <xf numFmtId="0" fontId="6" fillId="0" borderId="1" xfId="61" applyNumberFormat="1" applyFont="1" applyFill="1" applyBorder="1" applyAlignment="1">
      <alignment horizontal="center" vertical="center" wrapText="1"/>
    </xf>
    <xf numFmtId="0" fontId="5" fillId="0" borderId="1" xfId="62" applyNumberFormat="1" applyFont="1" applyFill="1" applyBorder="1" applyAlignment="1">
      <alignment horizontal="center" vertical="center" wrapText="1"/>
    </xf>
    <xf numFmtId="0" fontId="5" fillId="0" borderId="1" xfId="63" applyNumberFormat="1" applyFont="1" applyFill="1" applyBorder="1" applyAlignment="1">
      <alignment horizontal="center" vertical="center" wrapText="1"/>
    </xf>
    <xf numFmtId="0" fontId="5" fillId="0" borderId="1" xfId="64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64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5" xfId="49"/>
    <cellStyle name="常规_Sheet1_6" xfId="50"/>
    <cellStyle name="常规_Sheet1_7" xfId="51"/>
    <cellStyle name="常规_Sheet1_1" xfId="52"/>
    <cellStyle name="常规_Sheet1_3" xfId="53"/>
    <cellStyle name="常规_Sheet1" xfId="54"/>
    <cellStyle name="常规_Sheet1_2" xfId="55"/>
    <cellStyle name="常规_Sheet1_11" xfId="56"/>
    <cellStyle name="常规_Sheet1_12" xfId="57"/>
    <cellStyle name="常规_Sheet1_9" xfId="58"/>
    <cellStyle name="常规_Sheet1_21" xfId="59"/>
    <cellStyle name="常规_Sheet1_22" xfId="60"/>
    <cellStyle name="常规_Sheet1_23" xfId="61"/>
    <cellStyle name="常规_Sheet1_10" xfId="62"/>
    <cellStyle name="常规_Sheet1_15" xfId="63"/>
    <cellStyle name="常规_Sheet1_16" xfId="6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zoomScale="130" zoomScaleNormal="130" topLeftCell="A22" workbookViewId="0">
      <selection activeCell="G3" sqref="G3"/>
    </sheetView>
  </sheetViews>
  <sheetFormatPr defaultColWidth="8.66666666666667" defaultRowHeight="13.8"/>
  <cols>
    <col min="1" max="1" width="7.98148148148148" style="1" customWidth="1"/>
    <col min="2" max="2" width="30.8796296296296" style="1" customWidth="1"/>
    <col min="3" max="3" width="8.37962962962963" style="1" customWidth="1"/>
    <col min="4" max="4" width="9.62962962962963" style="1" customWidth="1"/>
    <col min="5" max="5" width="10.3796296296296" style="1" customWidth="1"/>
    <col min="6" max="16384" width="8.66666666666667" style="1"/>
  </cols>
  <sheetData>
    <row r="1" s="1" customFormat="1" ht="42" customHeight="1" spans="1:8">
      <c r="A1" s="2" t="s">
        <v>0</v>
      </c>
      <c r="B1" s="3"/>
      <c r="C1" s="3"/>
      <c r="D1" s="3"/>
      <c r="E1" s="3"/>
    </row>
    <row r="2" s="1" customFormat="1" ht="4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/>
      <c r="G2" s="5"/>
      <c r="H2" s="5"/>
    </row>
    <row r="3" s="1" customFormat="1" ht="29" customHeight="1" spans="1:8">
      <c r="A3" s="6" t="s">
        <v>6</v>
      </c>
      <c r="B3" s="7" t="s">
        <v>7</v>
      </c>
      <c r="C3" s="8" t="s">
        <v>8</v>
      </c>
      <c r="D3" s="9">
        <v>1000</v>
      </c>
      <c r="E3" s="10">
        <v>95000</v>
      </c>
      <c r="F3" s="5"/>
      <c r="G3" s="5"/>
      <c r="H3" s="5"/>
    </row>
    <row r="4" s="1" customFormat="1" ht="31" customHeight="1" spans="1:8">
      <c r="A4" s="6" t="s">
        <v>9</v>
      </c>
      <c r="B4" s="11" t="s">
        <v>10</v>
      </c>
      <c r="C4" s="12" t="s">
        <v>11</v>
      </c>
      <c r="D4" s="13">
        <v>1000</v>
      </c>
      <c r="E4" s="10">
        <v>95000</v>
      </c>
      <c r="F4" s="5"/>
      <c r="G4" s="5"/>
      <c r="H4" s="5"/>
    </row>
    <row r="5" s="1" customFormat="1" ht="25" customHeight="1" spans="1:8">
      <c r="A5" s="6" t="s">
        <v>12</v>
      </c>
      <c r="B5" s="14" t="s">
        <v>13</v>
      </c>
      <c r="C5" s="15" t="s">
        <v>14</v>
      </c>
      <c r="D5" s="10">
        <v>1000</v>
      </c>
      <c r="E5" s="10">
        <v>95000</v>
      </c>
      <c r="F5" s="5"/>
      <c r="G5" s="5"/>
      <c r="H5" s="5"/>
    </row>
    <row r="6" s="1" customFormat="1" ht="31" customHeight="1" spans="1:8">
      <c r="A6" s="6" t="s">
        <v>15</v>
      </c>
      <c r="B6" s="6" t="s">
        <v>16</v>
      </c>
      <c r="C6" s="6" t="s">
        <v>17</v>
      </c>
      <c r="D6" s="10">
        <v>1000</v>
      </c>
      <c r="E6" s="10">
        <v>95000</v>
      </c>
      <c r="F6" s="5"/>
      <c r="G6" s="5"/>
      <c r="H6" s="5"/>
    </row>
    <row r="7" s="1" customFormat="1" ht="30" customHeight="1" spans="1:8">
      <c r="A7" s="6" t="s">
        <v>18</v>
      </c>
      <c r="B7" s="6" t="s">
        <v>19</v>
      </c>
      <c r="C7" s="6" t="s">
        <v>20</v>
      </c>
      <c r="D7" s="10">
        <v>1000</v>
      </c>
      <c r="E7" s="10">
        <v>95000</v>
      </c>
      <c r="F7" s="5"/>
      <c r="G7" s="5"/>
      <c r="H7" s="5"/>
    </row>
    <row r="8" s="1" customFormat="1" ht="32" customHeight="1" spans="1:8">
      <c r="A8" s="6" t="s">
        <v>21</v>
      </c>
      <c r="B8" s="6" t="s">
        <v>22</v>
      </c>
      <c r="C8" s="6" t="s">
        <v>23</v>
      </c>
      <c r="D8" s="10">
        <v>100</v>
      </c>
      <c r="E8" s="10">
        <v>9500</v>
      </c>
      <c r="F8" s="5"/>
      <c r="G8" s="5"/>
      <c r="H8" s="5"/>
    </row>
    <row r="9" s="1" customFormat="1" ht="25" customHeight="1" spans="1:8">
      <c r="A9" s="10"/>
      <c r="B9" s="6" t="s">
        <v>24</v>
      </c>
      <c r="C9" s="6" t="s">
        <v>25</v>
      </c>
      <c r="D9" s="10">
        <v>100</v>
      </c>
      <c r="E9" s="10">
        <v>9500</v>
      </c>
      <c r="F9" s="5"/>
      <c r="G9" s="5"/>
      <c r="H9" s="5"/>
    </row>
    <row r="10" s="1" customFormat="1" ht="31" customHeight="1" spans="1:8">
      <c r="A10" s="6" t="s">
        <v>26</v>
      </c>
      <c r="B10" s="6" t="s">
        <v>27</v>
      </c>
      <c r="C10" s="6" t="s">
        <v>28</v>
      </c>
      <c r="D10" s="10">
        <v>100</v>
      </c>
      <c r="E10" s="10">
        <v>9500</v>
      </c>
      <c r="F10" s="5"/>
      <c r="G10" s="5"/>
      <c r="H10" s="5"/>
    </row>
    <row r="11" s="1" customFormat="1" ht="25" customHeight="1" spans="1:8">
      <c r="A11" s="6" t="s">
        <v>29</v>
      </c>
      <c r="B11" s="6" t="s">
        <v>30</v>
      </c>
      <c r="C11" s="6" t="s">
        <v>31</v>
      </c>
      <c r="D11" s="10">
        <v>100</v>
      </c>
      <c r="E11" s="10">
        <v>9500</v>
      </c>
      <c r="F11" s="5"/>
      <c r="G11" s="5"/>
      <c r="H11" s="5"/>
    </row>
    <row r="12" s="1" customFormat="1" ht="33" customHeight="1" spans="1:8">
      <c r="A12" s="6" t="s">
        <v>32</v>
      </c>
      <c r="B12" s="6" t="s">
        <v>33</v>
      </c>
      <c r="C12" s="6" t="s">
        <v>34</v>
      </c>
      <c r="D12" s="10">
        <v>100</v>
      </c>
      <c r="E12" s="10">
        <v>9500</v>
      </c>
      <c r="F12" s="5"/>
      <c r="G12" s="5"/>
      <c r="H12" s="5"/>
    </row>
    <row r="13" s="1" customFormat="1" ht="31" customHeight="1" spans="1:8">
      <c r="A13" s="6" t="s">
        <v>9</v>
      </c>
      <c r="B13" s="6" t="s">
        <v>35</v>
      </c>
      <c r="C13" s="6" t="s">
        <v>36</v>
      </c>
      <c r="D13" s="10">
        <v>100</v>
      </c>
      <c r="E13" s="10">
        <v>9500</v>
      </c>
      <c r="F13" s="5"/>
      <c r="G13" s="5"/>
      <c r="H13" s="5"/>
    </row>
    <row r="14" s="1" customFormat="1" ht="33" customHeight="1" spans="1:8">
      <c r="A14" s="10"/>
      <c r="B14" s="6" t="s">
        <v>37</v>
      </c>
      <c r="C14" s="6" t="s">
        <v>38</v>
      </c>
      <c r="D14" s="10">
        <v>100</v>
      </c>
      <c r="E14" s="10">
        <v>9500</v>
      </c>
      <c r="F14" s="5"/>
      <c r="G14" s="5"/>
      <c r="H14" s="5"/>
    </row>
    <row r="15" s="1" customFormat="1" ht="25" customHeight="1" spans="1:8">
      <c r="A15" s="6" t="s">
        <v>39</v>
      </c>
      <c r="B15" s="7" t="s">
        <v>40</v>
      </c>
      <c r="C15" s="8" t="s">
        <v>41</v>
      </c>
      <c r="D15" s="9">
        <v>100</v>
      </c>
      <c r="E15" s="10">
        <v>9500</v>
      </c>
      <c r="F15" s="5"/>
      <c r="G15" s="5"/>
      <c r="H15" s="5"/>
    </row>
    <row r="16" s="1" customFormat="1" ht="36" customHeight="1" spans="1:8">
      <c r="A16" s="10"/>
      <c r="B16" s="7" t="s">
        <v>42</v>
      </c>
      <c r="C16" s="8" t="s">
        <v>43</v>
      </c>
      <c r="D16" s="9">
        <v>100</v>
      </c>
      <c r="E16" s="10">
        <v>9500</v>
      </c>
      <c r="F16" s="5"/>
      <c r="G16" s="5"/>
      <c r="H16" s="5"/>
    </row>
    <row r="17" s="1" customFormat="1" ht="33" customHeight="1" spans="1:9">
      <c r="A17" s="6" t="s">
        <v>44</v>
      </c>
      <c r="B17" s="16" t="s">
        <v>45</v>
      </c>
      <c r="C17" s="16" t="s">
        <v>46</v>
      </c>
      <c r="D17" s="10">
        <v>100</v>
      </c>
      <c r="E17" s="10">
        <v>9500</v>
      </c>
      <c r="F17" s="5"/>
      <c r="G17" s="5"/>
      <c r="H17" s="5"/>
    </row>
    <row r="18" s="1" customFormat="1" ht="33" customHeight="1" spans="1:9">
      <c r="A18" s="6" t="s">
        <v>47</v>
      </c>
      <c r="B18" s="6" t="s">
        <v>48</v>
      </c>
      <c r="C18" s="16" t="s">
        <v>49</v>
      </c>
      <c r="D18" s="10">
        <v>100</v>
      </c>
      <c r="E18" s="10">
        <v>9500</v>
      </c>
      <c r="F18" s="5"/>
      <c r="G18" s="5"/>
      <c r="H18" s="5"/>
    </row>
    <row r="19" s="1" customFormat="1" ht="33" customHeight="1" spans="1:9">
      <c r="A19" s="10"/>
      <c r="B19" s="6" t="s">
        <v>50</v>
      </c>
      <c r="C19" s="16" t="s">
        <v>51</v>
      </c>
      <c r="D19" s="10">
        <v>100</v>
      </c>
      <c r="E19" s="10">
        <v>9500</v>
      </c>
      <c r="F19" s="5"/>
      <c r="G19" s="5"/>
      <c r="H19" s="5"/>
    </row>
    <row r="20" s="1" customFormat="1" ht="25" customHeight="1" spans="1:9">
      <c r="A20" s="6" t="s">
        <v>52</v>
      </c>
      <c r="B20" s="6" t="s">
        <v>53</v>
      </c>
      <c r="C20" s="17" t="s">
        <v>54</v>
      </c>
      <c r="D20" s="18">
        <v>100</v>
      </c>
      <c r="E20" s="10">
        <v>9500</v>
      </c>
      <c r="F20" s="5"/>
      <c r="G20" s="5"/>
      <c r="H20" s="5"/>
    </row>
    <row r="21" s="1" customFormat="1" ht="25" customHeight="1" spans="1:9">
      <c r="A21" s="10"/>
      <c r="B21" s="6" t="s">
        <v>55</v>
      </c>
      <c r="C21" s="19" t="s">
        <v>56</v>
      </c>
      <c r="D21" s="18">
        <v>100</v>
      </c>
      <c r="E21" s="10">
        <v>9500</v>
      </c>
      <c r="F21" s="5"/>
      <c r="G21" s="5"/>
      <c r="H21" s="5"/>
    </row>
    <row r="22" s="1" customFormat="1" ht="33" customHeight="1" spans="1:9">
      <c r="A22" s="6" t="s">
        <v>57</v>
      </c>
      <c r="B22" s="6" t="s">
        <v>58</v>
      </c>
      <c r="C22" s="12" t="s">
        <v>59</v>
      </c>
      <c r="D22" s="13">
        <v>100</v>
      </c>
      <c r="E22" s="10">
        <v>9500</v>
      </c>
      <c r="F22" s="5"/>
      <c r="G22" s="5"/>
      <c r="H22" s="5"/>
      <c r="I22" s="5"/>
    </row>
    <row r="23" s="1" customFormat="1" ht="25" customHeight="1" spans="1:9">
      <c r="A23" s="6" t="s">
        <v>15</v>
      </c>
      <c r="B23" s="6" t="s">
        <v>60</v>
      </c>
      <c r="C23" s="6" t="s">
        <v>61</v>
      </c>
      <c r="D23" s="10">
        <v>100</v>
      </c>
      <c r="E23" s="10">
        <v>9500</v>
      </c>
      <c r="F23" s="5"/>
      <c r="G23" s="5"/>
      <c r="H23" s="5"/>
    </row>
    <row r="24" s="1" customFormat="1" ht="31" customHeight="1" spans="1:9">
      <c r="A24" s="6" t="s">
        <v>62</v>
      </c>
      <c r="B24" s="20" t="s">
        <v>63</v>
      </c>
      <c r="C24" s="21" t="s">
        <v>64</v>
      </c>
      <c r="D24" s="22">
        <v>100</v>
      </c>
      <c r="E24" s="10">
        <v>9500</v>
      </c>
      <c r="F24" s="5"/>
      <c r="G24" s="5"/>
      <c r="H24" s="5"/>
    </row>
    <row r="25" s="1" customFormat="1" ht="32" customHeight="1" spans="1:9">
      <c r="A25" s="6" t="s">
        <v>65</v>
      </c>
      <c r="B25" s="6" t="s">
        <v>66</v>
      </c>
      <c r="C25" s="23" t="s">
        <v>67</v>
      </c>
      <c r="D25" s="10">
        <v>100</v>
      </c>
      <c r="E25" s="10">
        <v>9500</v>
      </c>
      <c r="F25" s="5"/>
      <c r="G25" s="5"/>
      <c r="H25" s="5"/>
    </row>
    <row r="26" s="1" customFormat="1" ht="25" customHeight="1" spans="1:9">
      <c r="A26" s="6" t="s">
        <v>68</v>
      </c>
      <c r="B26" s="24" t="s">
        <v>69</v>
      </c>
      <c r="C26" s="25" t="s">
        <v>70</v>
      </c>
      <c r="D26" s="10">
        <v>100</v>
      </c>
      <c r="E26" s="10">
        <v>9500</v>
      </c>
      <c r="F26" s="5"/>
      <c r="G26" s="5"/>
      <c r="H26" s="5"/>
    </row>
    <row r="27" s="1" customFormat="1" ht="25" customHeight="1" spans="1:9">
      <c r="A27" s="10"/>
      <c r="B27" s="24" t="s">
        <v>71</v>
      </c>
      <c r="C27" s="25" t="s">
        <v>72</v>
      </c>
      <c r="D27" s="10">
        <v>100</v>
      </c>
      <c r="E27" s="10">
        <v>9500</v>
      </c>
      <c r="F27" s="5"/>
      <c r="G27" s="5"/>
      <c r="H27" s="5"/>
    </row>
    <row r="28" s="1" customFormat="1" ht="25" customHeight="1" spans="1:9">
      <c r="A28" s="26" t="s">
        <v>73</v>
      </c>
      <c r="B28" s="24" t="s">
        <v>74</v>
      </c>
      <c r="C28" s="27" t="s">
        <v>75</v>
      </c>
      <c r="D28" s="28"/>
      <c r="E28" s="10">
        <v>840000</v>
      </c>
      <c r="F28" s="5"/>
      <c r="G28" s="5"/>
      <c r="H28" s="5"/>
    </row>
    <row r="29" s="1" customFormat="1" ht="25" customHeight="1" spans="1:9">
      <c r="A29" s="29"/>
      <c r="B29" s="24" t="s">
        <v>76</v>
      </c>
      <c r="C29" s="27" t="s">
        <v>77</v>
      </c>
      <c r="D29" s="28"/>
      <c r="E29" s="10">
        <v>209950</v>
      </c>
      <c r="F29" s="5"/>
      <c r="G29" s="5"/>
      <c r="H29" s="5"/>
    </row>
    <row r="30" s="1" customFormat="1" ht="23" customHeight="1" spans="1:9">
      <c r="A30" s="28"/>
      <c r="B30" s="24" t="s">
        <v>78</v>
      </c>
      <c r="C30" s="30" t="s">
        <v>79</v>
      </c>
      <c r="D30" s="28"/>
      <c r="E30" s="10">
        <v>212380</v>
      </c>
    </row>
    <row r="31" s="1" customFormat="1" ht="23" customHeight="1" spans="1:9">
      <c r="A31" s="6" t="s">
        <v>80</v>
      </c>
      <c r="B31" s="10"/>
      <c r="C31" s="10"/>
      <c r="D31" s="10">
        <f>SUM(D3:D27)</f>
        <v>7000</v>
      </c>
      <c r="E31" s="10">
        <f>SUM(E3:E30)</f>
        <v>1927330</v>
      </c>
    </row>
  </sheetData>
  <mergeCells count="8">
    <mergeCell ref="A1:E1"/>
    <mergeCell ref="A8:A9"/>
    <mergeCell ref="A13:A14"/>
    <mergeCell ref="A15:A16"/>
    <mergeCell ref="A18:A19"/>
    <mergeCell ref="A20:A21"/>
    <mergeCell ref="A26:A27"/>
    <mergeCell ref="A28:A3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Llit</cp:lastModifiedBy>
  <dcterms:created xsi:type="dcterms:W3CDTF">2026-05-13T03:37:00Z</dcterms:created>
  <dcterms:modified xsi:type="dcterms:W3CDTF">2026-05-13T07:05:37Z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F84406687C6C4DCBB7DA462D03624943_11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