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04" activeTab="3"/>
  </bookViews>
  <sheets>
    <sheet name="1、贴息资金" sheetId="140" r:id="rId1"/>
    <sheet name="2、设施农业" sheetId="52" r:id="rId2"/>
    <sheet name="3、龙头企业" sheetId="118" r:id="rId3"/>
    <sheet name="4、农民合作社" sheetId="94" r:id="rId4"/>
    <sheet name="5、家庭农场" sheetId="119" r:id="rId5"/>
    <sheet name="6、畜禽规模养殖场和种畜禽场" sheetId="120" r:id="rId6"/>
  </sheets>
  <definedNames>
    <definedName name="_xlnm._FilterDatabase" localSheetId="0" hidden="1">'1、贴息资金'!$A$8:$X$9</definedName>
    <definedName name="_xlnm._FilterDatabase" localSheetId="5" hidden="1">'6、畜禽规模养殖场和种畜禽场'!$A$4:$N$60</definedName>
    <definedName name="_xlnm._FilterDatabase" localSheetId="4" hidden="1">'5、家庭农场'!$A$5:$O$731</definedName>
    <definedName name="_xlnm._FilterDatabase" localSheetId="2" hidden="1">'3、龙头企业'!$A$4:$M$126</definedName>
    <definedName name="_xlnm._FilterDatabase" localSheetId="3" hidden="1">'4、农民合作社'!$A$4:$O$415</definedName>
    <definedName name="_xlnm._FilterDatabase" localSheetId="1" hidden="1">'2、设施农业'!$A$5:$T$27</definedName>
    <definedName name="_xlnm.Print_Area" localSheetId="2">'3、龙头企业'!$A$1:$M$126</definedName>
    <definedName name="_xlnm.Print_Area" localSheetId="1">'2、设施农业'!$A$1:$L$27</definedName>
    <definedName name="_xlnm.Print_Area" localSheetId="0">'1、贴息资金'!$A$1:$O$9</definedName>
    <definedName name="_xlnm.Print_Titles" localSheetId="0">'1、贴息资金'!$2:$7</definedName>
    <definedName name="_xlnm.Print_Area" localSheetId="5">'6、畜禽规模养殖场和种畜禽场'!$A$1:$N$60</definedName>
    <definedName name="_xlnm.Print_Titles" localSheetId="1">'2、设施农业'!$2:$5</definedName>
    <definedName name="_xlnm.Print_Titles" localSheetId="2">'3、龙头企业'!$1:$4</definedName>
    <definedName name="_xlnm.Print_Titles" localSheetId="4">'5、家庭农场'!$2:$4</definedName>
    <definedName name="_xlnm.Print_Titles" localSheetId="5">'6、畜禽规模养殖场和种畜禽场'!$2:$4</definedName>
    <definedName name="_xlnm.Print_Titles" localSheetId="3">'4、农民合作社'!$2:$4</definedName>
    <definedName name="_xlnm.Print_Area" localSheetId="3">'4、农民合作社'!$A$1:$O$415</definedName>
    <definedName name="_xlnm.Print_Area" localSheetId="4">'5、家庭农场'!$A$1:$O$731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<sst xmlns="http://schemas.openxmlformats.org/spreadsheetml/2006/main" count="6708" uniqueCount="698">
  <si>
    <t>附件1</t>
  </si>
  <si>
    <t>2025年新型农业经营主体贷款贴息资金测算表</t>
  </si>
  <si>
    <t>单位：万元</t>
  </si>
  <si>
    <t>序号</t>
  </si>
  <si>
    <t>市州</t>
  </si>
  <si>
    <t>县、市、区</t>
  </si>
  <si>
    <t>2025年贴息总额(测算数)</t>
  </si>
  <si>
    <t>衔接资金已下达</t>
  </si>
  <si>
    <t>此次下达</t>
  </si>
  <si>
    <t>全省合计</t>
  </si>
  <si>
    <t>龙头企业</t>
  </si>
  <si>
    <t>合作社</t>
  </si>
  <si>
    <t>家庭农场</t>
  </si>
  <si>
    <t>畜禽规模养殖场和种畜禽场</t>
  </si>
  <si>
    <t>小计</t>
  </si>
  <si>
    <t>其中：中央农业经营主体能力提升资金（设施农业）</t>
  </si>
  <si>
    <t>省级现代农业转移支付资金</t>
  </si>
  <si>
    <t>省级衔接资金</t>
  </si>
  <si>
    <t>设施农业</t>
  </si>
  <si>
    <t>非设施农业</t>
  </si>
  <si>
    <t>栏次</t>
  </si>
  <si>
    <t>1=2+3+4+5</t>
  </si>
  <si>
    <t>7=1-6=8+9+10</t>
  </si>
  <si>
    <t>9-1</t>
  </si>
  <si>
    <t>9-2</t>
  </si>
  <si>
    <t>合计</t>
  </si>
  <si>
    <t>天门市</t>
  </si>
  <si>
    <r>
      <rPr>
        <sz val="14"/>
        <rFont val="黑体"/>
        <charset val="134"/>
      </rPr>
      <t>附件</t>
    </r>
    <r>
      <rPr>
        <sz val="14"/>
        <rFont val="黑体"/>
        <charset val="0"/>
      </rPr>
      <t>2</t>
    </r>
  </si>
  <si>
    <t>2025年设施农业贷款贴息情况表（2024年1月1日-2024年12月31日）</t>
  </si>
  <si>
    <t>市（州）</t>
  </si>
  <si>
    <t>县（市、区）</t>
  </si>
  <si>
    <t>经营主体名称</t>
  </si>
  <si>
    <r>
      <rPr>
        <b/>
        <sz val="9"/>
        <rFont val="宋体"/>
        <charset val="134"/>
      </rPr>
      <t>经营主体</t>
    </r>
    <r>
      <rPr>
        <b/>
        <sz val="9"/>
        <rFont val="宋体"/>
        <charset val="0"/>
      </rPr>
      <t xml:space="preserve">      </t>
    </r>
    <r>
      <rPr>
        <b/>
        <sz val="9"/>
        <rFont val="宋体"/>
        <charset val="134"/>
      </rPr>
      <t>类型</t>
    </r>
  </si>
  <si>
    <t>贷款银行</t>
  </si>
  <si>
    <t>每笔贷款金额</t>
  </si>
  <si>
    <t>贷款利率（%）</t>
  </si>
  <si>
    <t>审定贴息额</t>
  </si>
  <si>
    <t>分县取整</t>
  </si>
  <si>
    <t>其中</t>
  </si>
  <si>
    <t>中央</t>
  </si>
  <si>
    <t>省级</t>
  </si>
  <si>
    <t>湖北牧奕康畜牧养殖有限公司</t>
  </si>
  <si>
    <t>畜牧业</t>
  </si>
  <si>
    <t>湖北安陆农村商业银行</t>
  </si>
  <si>
    <t>汉口银行武昌支行</t>
  </si>
  <si>
    <t>天门德胜牧业有限公司</t>
  </si>
  <si>
    <t>湖北天门农村商业银行股份有限公司佛子山支行</t>
  </si>
  <si>
    <t>天门市康丰畜牧养殖有限公司</t>
  </si>
  <si>
    <t>中国邮政储蓄银行股份有限公司天门市支行</t>
  </si>
  <si>
    <t>湖北天门农村商业银行股份有限公司多宝支行</t>
  </si>
  <si>
    <t>湖北银行股份有限公司小企业金融服务中心天门分中心</t>
  </si>
  <si>
    <t>附件3</t>
  </si>
  <si>
    <t>2025年省级以上龙头企业贷款贴息测算表（2024年1月1日——2024年12月31日）</t>
  </si>
  <si>
    <t>产业链</t>
  </si>
  <si>
    <t>每笔贷款金额（万元）</t>
  </si>
  <si>
    <t>2024年1月1日-2024年12月31日期间贷款余额（万元）</t>
  </si>
  <si>
    <t>省级审核贴息额</t>
  </si>
  <si>
    <t>审定贴息分县取整</t>
  </si>
  <si>
    <t>其中涉及设施农业贴息</t>
  </si>
  <si>
    <t>涉及设施农业县市区取整后贴息额</t>
  </si>
  <si>
    <t/>
  </si>
  <si>
    <t>湖北方舟农牧集团股份有限公司</t>
  </si>
  <si>
    <t>特色淡水产品（小龙虾、黄鳝）</t>
  </si>
  <si>
    <t>中国农业银行股份有限公司天门城中支行</t>
  </si>
  <si>
    <t>湖北天门农商银行杨林支行</t>
  </si>
  <si>
    <t>湖北金璨农业产业化发展有限公司</t>
  </si>
  <si>
    <t>优质稻米</t>
  </si>
  <si>
    <t>天门农村商业银行股份有限公司石家河支行</t>
  </si>
  <si>
    <t>中国银行天门分行</t>
  </si>
  <si>
    <t>湖北领尚生态农业有限公司</t>
  </si>
  <si>
    <t>现代种业</t>
  </si>
  <si>
    <t>中国建设银行</t>
  </si>
  <si>
    <t>中国农业银行</t>
  </si>
  <si>
    <t>天门水乡园食品有限公司</t>
  </si>
  <si>
    <t>农村商业银行</t>
  </si>
  <si>
    <t>天门市天丰惠农农业发展有限责任公司　</t>
  </si>
  <si>
    <t>蔬菜（食用菌、莲、魔芋）</t>
  </si>
  <si>
    <t>天门农村商业银行股份有限公司蒋湖支行</t>
  </si>
  <si>
    <t>湖北吉源农产品有限公司</t>
  </si>
  <si>
    <t>柑橘</t>
  </si>
  <si>
    <t>中国工商银行东湖支行</t>
  </si>
  <si>
    <t>湖北农商行小板支行</t>
  </si>
  <si>
    <t>天门知青农场有限公司</t>
  </si>
  <si>
    <t>其它</t>
  </si>
  <si>
    <t>农商银行天门西湖支行</t>
  </si>
  <si>
    <t>湖北银行天门支行</t>
  </si>
  <si>
    <t>天门润诚生物科技股份有限公司</t>
  </si>
  <si>
    <t>湖北天门汇丰村镇银行有限责任公司</t>
  </si>
  <si>
    <t>中国建设银行股份有限公司天门分行</t>
  </si>
  <si>
    <t>汉口银行股份有限公司天门支行</t>
  </si>
  <si>
    <t>军创智慧（天门）农业科技有限公司</t>
  </si>
  <si>
    <t>中国建设银行天门陆羽支行</t>
  </si>
  <si>
    <t>湖北天门农村商业银行石家河支行</t>
  </si>
  <si>
    <t>天门市军创传统文化发展有限公司</t>
  </si>
  <si>
    <t>茶叶</t>
  </si>
  <si>
    <t>中国工商银行天门新城支行</t>
  </si>
  <si>
    <t>湖北红日子农业科技有限公司</t>
  </si>
  <si>
    <t>中国银行</t>
  </si>
  <si>
    <t>工商银行</t>
  </si>
  <si>
    <t>湖北银行</t>
  </si>
  <si>
    <t>汉口银行</t>
  </si>
  <si>
    <t>农业银行</t>
  </si>
  <si>
    <t>建设银行</t>
  </si>
  <si>
    <t>湖北奥登农牧科技有限公司</t>
  </si>
  <si>
    <t>生猪</t>
  </si>
  <si>
    <t>中国邮政储蓄银行股份有限公司</t>
  </si>
  <si>
    <t>天门供销华西农商城有限公司</t>
  </si>
  <si>
    <t>中国银行天门竟陵支行</t>
  </si>
  <si>
    <t>湖北天门农商银行东湖支行</t>
  </si>
  <si>
    <t>汉口银行股份有限公司江岸支行</t>
  </si>
  <si>
    <t>天门市汇悦农业科技发展有限公司</t>
  </si>
  <si>
    <t>中国工商银行股份有限公司天门南桥支行</t>
  </si>
  <si>
    <t>湖北银行小企业服务中心天门分中心</t>
  </si>
  <si>
    <t>天门市集福德豆制品有限公司</t>
  </si>
  <si>
    <t>湖北铭禾农业科技有限公司</t>
  </si>
  <si>
    <t>湖北庄品健实业(集团)有限公司</t>
  </si>
  <si>
    <t>中国农业银行股份有限公司天门分行</t>
  </si>
  <si>
    <t>湖北天门农村商业银行股份有限公司</t>
  </si>
  <si>
    <t>中国工商银行股份有限公司荆门天门支行</t>
  </si>
  <si>
    <t>招商银行股份有限公司武汉分行营业部</t>
  </si>
  <si>
    <t>中国农业发展银行天门市支行</t>
  </si>
  <si>
    <t>天门市天岳湖实业有限公司</t>
  </si>
  <si>
    <t>中国工商银行股份有限公司天门岳口支行</t>
  </si>
  <si>
    <t>湖北田林茂有机农业科技有限公司</t>
  </si>
  <si>
    <t>天门农商行黄潭支行</t>
  </si>
  <si>
    <t>附件4</t>
  </si>
  <si>
    <t>2025年农民合作社贷款贴息测算表（2024年1月1日-2024年12月31日）</t>
  </si>
  <si>
    <t>笔数序号</t>
  </si>
  <si>
    <t>申请产业链</t>
  </si>
  <si>
    <t>贷款起始日期</t>
  </si>
  <si>
    <t>贷款终止日期</t>
  </si>
  <si>
    <t>利率（%）</t>
  </si>
  <si>
    <t>上报贴息贷款金额</t>
  </si>
  <si>
    <t>上报贴息贷款利息发生额</t>
  </si>
  <si>
    <t>审定贴息金额（按2%计算）</t>
  </si>
  <si>
    <t>天门工业园勇辉水产养殖专业合作社</t>
  </si>
  <si>
    <t>特色淡水产品（小龙虾）</t>
  </si>
  <si>
    <t>湖北天门农村商业银行股份有限公司干驿支行</t>
  </si>
  <si>
    <t>天门好佳源农业专业合作社</t>
  </si>
  <si>
    <t>蔬菜（食用菌、莲）</t>
  </si>
  <si>
    <t>天门盛锦农产品专业合作社</t>
  </si>
  <si>
    <t>其他</t>
  </si>
  <si>
    <t>天门市爱华益农惠友粮棉蔬菜种植专业合作社</t>
  </si>
  <si>
    <t>北天门农村商业银行股份有限公司拖市支行</t>
  </si>
  <si>
    <t>天门市爱平农副产品产销专业合作社</t>
  </si>
  <si>
    <t>天门农商银行</t>
  </si>
  <si>
    <t>天门市奥登生猪养殖专业合作社</t>
  </si>
  <si>
    <t>湖北天门农村商业银行胡市支行</t>
  </si>
  <si>
    <t>天门市百信养鸭专业合作社</t>
  </si>
  <si>
    <t>湖北天门农商银行拖市支行</t>
  </si>
  <si>
    <t>天门市佰昇蔬菜种植专业合作社</t>
  </si>
  <si>
    <t>天门市佰易农产品专业合作社</t>
  </si>
  <si>
    <t>中国工商银行天门支营业室行</t>
  </si>
  <si>
    <t>天门市斌哥农产品专业合作社</t>
  </si>
  <si>
    <t>湖北天门农村商业银行</t>
  </si>
  <si>
    <t>天门市兵付蔬菜种植专业合作社</t>
  </si>
  <si>
    <t>天门市兵祥蔬菜种植专业合作社</t>
  </si>
  <si>
    <t>中国工商银行天门岳口支行</t>
  </si>
  <si>
    <t>中国建设银行股份有限公司天门渔薪支行</t>
  </si>
  <si>
    <t>天门市搏揽农产品专业合作社</t>
  </si>
  <si>
    <t>天门市菜宝蔬菜种植专业合作社</t>
  </si>
  <si>
    <t>天门市曹涛生态农业专业合作社</t>
  </si>
  <si>
    <t>湖北天门农村商业银行股份有限公司净潭支行</t>
  </si>
  <si>
    <t>中国工商银行股份有限公司天门支行</t>
  </si>
  <si>
    <t>天门市曾诚农产品产销专业合作社</t>
  </si>
  <si>
    <t>湖北天门农商银行</t>
  </si>
  <si>
    <t>天门市昌泰畜牧养殖专业合作社</t>
  </si>
  <si>
    <t>天门市宸升蔬菜种植专业合作社</t>
  </si>
  <si>
    <t>中国建设银行股份有限公司渔薪支行</t>
  </si>
  <si>
    <t>天门市晨云稻虾套养专业合作社</t>
  </si>
  <si>
    <t>天门市成果种养专业合作社</t>
  </si>
  <si>
    <t>天门市呈利农产品种植专业合作社</t>
  </si>
  <si>
    <t>天门市传松种植专业合作社</t>
  </si>
  <si>
    <t>天门市创盈农产品产销专业合作社</t>
  </si>
  <si>
    <t>天门市大黄蜂植保服务专业合作社</t>
  </si>
  <si>
    <t>湖北天门农村商业银行股份有限公司小板支行</t>
  </si>
  <si>
    <t>天门市大屋台种养殖专业合作社</t>
  </si>
  <si>
    <t>湖北天门农村商业银行股份有限公司渔薪支行</t>
  </si>
  <si>
    <t>天门市定英蔬菜种植专业合作社</t>
  </si>
  <si>
    <t>湖北天门农村商业银行股份有限公司拖市支行</t>
  </si>
  <si>
    <t>天门市多宝白龙泉生猪养殖专业合作社</t>
  </si>
  <si>
    <t>天门市丰水湾现代农业专业合作社</t>
  </si>
  <si>
    <t>中国工商银行</t>
  </si>
  <si>
    <t>天门市佛子山万家湖水产养殖专业合作社</t>
  </si>
  <si>
    <t>天门市佛子山镇斌波农产品种植专业合作社</t>
  </si>
  <si>
    <t>天门市高科农作物种植专业合作社</t>
  </si>
  <si>
    <t>天门市龚王顺欣花生产销专业合作社</t>
  </si>
  <si>
    <t>张港农商行</t>
  </si>
  <si>
    <t>天门市瓜瓜豆种植专业合作社</t>
  </si>
  <si>
    <t>天门市国成农机专业合作社</t>
  </si>
  <si>
    <t>天门市涵阳农业专业合作社</t>
  </si>
  <si>
    <t>中国建设银行天门渔薪支行</t>
  </si>
  <si>
    <t>天门市汉兴种植专业合作社</t>
  </si>
  <si>
    <t>天门市昊跃农业专业合作社</t>
  </si>
  <si>
    <t>天门市禾昌农产品产销专业合作社</t>
  </si>
  <si>
    <t>天门市合联胜蔬菜种植专业合作社</t>
  </si>
  <si>
    <t>天门市何尧蔬菜种植专业合作社</t>
  </si>
  <si>
    <t>天门市荷缘水产养殖专业合作社</t>
  </si>
  <si>
    <t>天门市恒心水产品养殖专业合作社</t>
  </si>
  <si>
    <t>天门市横林镇勇军养殖专业合作社</t>
  </si>
  <si>
    <t>家禽及蛋制品</t>
  </si>
  <si>
    <t>天门市农村商业银行西湖支行</t>
  </si>
  <si>
    <t>天门市红伙农蔬菜种植专业合作社</t>
  </si>
  <si>
    <t>天门市宏源农产品产销专业合作社</t>
  </si>
  <si>
    <t>湖北天门农村商业银行多宝支行</t>
  </si>
  <si>
    <t>天门市鸿鹄农产品产销专业合作社</t>
  </si>
  <si>
    <t>天门市鸿远马铃薯专业合作社</t>
  </si>
  <si>
    <t>天门市华丰农业专业合作社</t>
  </si>
  <si>
    <t>天门市华航蔬菜种植专业合作社</t>
  </si>
  <si>
    <t>天门市华凯生态禽业专业合作社</t>
  </si>
  <si>
    <t>中国建设银行天门分行</t>
  </si>
  <si>
    <t>天门市黄侃蔬菜种植专业合作社</t>
  </si>
  <si>
    <t>天门市黄沙湖水产养殖专业合作社</t>
  </si>
  <si>
    <t>湖北天门农村商业银行股份有限公司彭市支行</t>
  </si>
  <si>
    <t>天门市黄潭志会农副产品种植专业合作社</t>
  </si>
  <si>
    <t>天门市汇粮生态农业专业合作社</t>
  </si>
  <si>
    <t>天门市汇智益农农产品种植专业合作社</t>
  </si>
  <si>
    <t>天门市惠民农产品产销专业合作社</t>
  </si>
  <si>
    <t>天门市吉膳家农业专业合作社</t>
  </si>
  <si>
    <t>中国工商银行天门支行营业室</t>
  </si>
  <si>
    <t>天门市佳穗农产品种植专业合作社</t>
  </si>
  <si>
    <t>天门市佳源生态农业专业合作社</t>
  </si>
  <si>
    <t>中国建设银行股份有限公司天门天龙支行</t>
  </si>
  <si>
    <t>天门市江荣蔬菜种植专业合作社</t>
  </si>
  <si>
    <t>天门市金鑫农产品产销专业合作社</t>
  </si>
  <si>
    <t>湖北天门农村商业银行股份有限公司卢市支行</t>
  </si>
  <si>
    <t>天门市净潭乡状元农产品产销专业合作社</t>
  </si>
  <si>
    <t>天门市九真镇顺久养殖专业合作社</t>
  </si>
  <si>
    <t>天门市聚发农民专业合作社</t>
  </si>
  <si>
    <t>天门市聚水源农产品种植专业合作社</t>
  </si>
  <si>
    <t>湖北天门农村商业银行股份有限拖市支行</t>
  </si>
  <si>
    <t>天门市峻祥果蔬种植专业合作社</t>
  </si>
  <si>
    <t>天门市凯飞种植专业合作社</t>
  </si>
  <si>
    <t>天门市凯文农产品种植专业合作社</t>
  </si>
  <si>
    <t>天门市快乐田园蔬菜种植专业合作社</t>
  </si>
  <si>
    <t>天门市坤鹏农产品种植专业合作社</t>
  </si>
  <si>
    <t>天门市立农农产品产销专业合作社</t>
  </si>
  <si>
    <t>天门市良军农产品种植专业合作社</t>
  </si>
  <si>
    <t>天门市粮丰农产品种植专业合作社</t>
  </si>
  <si>
    <t>天门市林波蔬菜种植专业合作社</t>
  </si>
  <si>
    <t>天门市龙广肉牛养殖专业合作社</t>
  </si>
  <si>
    <t>湖北天门农商银行张港支行</t>
  </si>
  <si>
    <t>天门市隆利现代农业专业合作社</t>
  </si>
  <si>
    <t>中国建设银行股份有限公司天门城南支行</t>
  </si>
  <si>
    <t>天门市卢市镇新鑫农产品产销专业合作社</t>
  </si>
  <si>
    <t>天门市陆子生态农业专业合作社</t>
  </si>
  <si>
    <t>中国建设银行股份有限公司天门新城支行</t>
  </si>
  <si>
    <t>天门市绿山茶叶种植专业合作社</t>
  </si>
  <si>
    <t>中国工商银行天门支行</t>
  </si>
  <si>
    <t>中国建设银行天门城南支行</t>
  </si>
  <si>
    <t>天门市迈川蔬菜种植专业合作社</t>
  </si>
  <si>
    <t>天门农村商业银行</t>
  </si>
  <si>
    <t>天门市满金稻虾养殖专业合作社</t>
  </si>
  <si>
    <t>天门市茂丰农产品种植专业合作社</t>
  </si>
  <si>
    <t>天门市茂丰农产品专业合作社</t>
  </si>
  <si>
    <t>天门市美涛农产品种植专业合作社</t>
  </si>
  <si>
    <t>天门市民丰蔬菜专业合作社</t>
  </si>
  <si>
    <t>天门市农盟农副产品种植专业合作社</t>
  </si>
  <si>
    <t>农商银行</t>
  </si>
  <si>
    <t>天门市彭市镇菊红种养殖专业合作社</t>
  </si>
  <si>
    <t>天门市鹏哥蔬菜种植专业合作社</t>
  </si>
  <si>
    <t>天门市启航种植专业合作社</t>
  </si>
  <si>
    <t>天门市千禾农产品种植专业合作社</t>
  </si>
  <si>
    <t>天门市沁园丰农产品种植专业合作社</t>
  </si>
  <si>
    <t>天门市清瑞种植专业合作社</t>
  </si>
  <si>
    <t>天门市秋来种养殖专业合作社</t>
  </si>
  <si>
    <t>天门市群乐种养植专业合作社</t>
  </si>
  <si>
    <t>天门市瑞龙农产品产销专业合作社</t>
  </si>
  <si>
    <t>天门市瑞琪农产品产销专业合作社</t>
  </si>
  <si>
    <t>湖北天门农村商业银行股份有限公司陆羽支行</t>
  </si>
  <si>
    <t>天门市瑞天农产品种植专业合作社</t>
  </si>
  <si>
    <t>天门市润水种养殖专业合作社</t>
  </si>
  <si>
    <t>天门市若汐种植专业合作社</t>
  </si>
  <si>
    <t>天门市杉琛蔬菜种植专业合作社</t>
  </si>
  <si>
    <t>天门市盛丁蔬菜种植农民专业合作社</t>
  </si>
  <si>
    <t>天门市盛垚农产品产销专业合作社</t>
  </si>
  <si>
    <t>天门市石河镇又平农产品种植专业合作社</t>
  </si>
  <si>
    <t>湖北天门农商银行石家河支行</t>
  </si>
  <si>
    <t>天门市实丰蔬菜种植专业合作社</t>
  </si>
  <si>
    <t>天门市双飞农产品种植专业合作社</t>
  </si>
  <si>
    <t>天门市顺华农副产品产销专业合作社</t>
  </si>
  <si>
    <t>天门市宋豪农产品产销专业合作社</t>
  </si>
  <si>
    <t>天门市宋源农产品种植专业合作社</t>
  </si>
  <si>
    <t>天门市天麒蔬菜种植专业合作社</t>
  </si>
  <si>
    <t>天门市天西农产品产销专业合作社</t>
  </si>
  <si>
    <t>湖北天门汇丰村镇银行</t>
  </si>
  <si>
    <t>天门市田园丰农机服务专业合作社</t>
  </si>
  <si>
    <t>天门市拖市镇朱革蛋鸡养殖专业合作社</t>
  </si>
  <si>
    <t>天门市万紫千红葡萄种植专业合作社</t>
  </si>
  <si>
    <t>湖北天门农村商业银行股份有限公司黄潭支行</t>
  </si>
  <si>
    <t>天门市维斌种养殖专业合作社</t>
  </si>
  <si>
    <t>天门市维天农产品种植专业合作社</t>
  </si>
  <si>
    <t>天门市西白湖生态养殖专业合作社</t>
  </si>
  <si>
    <t>建行人民路支行</t>
  </si>
  <si>
    <t>天门市新慧宇农产品产销专业合作社</t>
  </si>
  <si>
    <t>天门市农商行拖市支行</t>
  </si>
  <si>
    <t>天门市新生养鸭专业合作社</t>
  </si>
  <si>
    <t>天门市鑫欣农产品产销专业合作社</t>
  </si>
  <si>
    <t>天门市兴楚科技生态农业种植专业合作社</t>
  </si>
  <si>
    <t>天门市兴农畜禽养殖专业合作社</t>
  </si>
  <si>
    <t>湖北天门农村商业银行股份有限公司钟惺支行</t>
  </si>
  <si>
    <t>天门市雄风禽蛋产销专业合作社</t>
  </si>
  <si>
    <t>天门市雄鑫水产养殖专业合作社</t>
  </si>
  <si>
    <t>湖北天门农村商业银行股份有限公司马湾支行</t>
  </si>
  <si>
    <t>天门市雄渊水产养殖专业合作社</t>
  </si>
  <si>
    <t>湖北天门农村商业银行股份有限公司胡市支行</t>
  </si>
  <si>
    <t>天门市熊芳马铃薯种植专业合作社</t>
  </si>
  <si>
    <t>天门市徐威蔬菜种植专业合作社</t>
  </si>
  <si>
    <t>天门市玄芳蔬菜种植专业合作社</t>
  </si>
  <si>
    <t>天门市严敏敏蔬菜种植农民专业合作社</t>
  </si>
  <si>
    <t>蒋湖农行</t>
  </si>
  <si>
    <t>天门市艳军农产品产销专业合作社</t>
  </si>
  <si>
    <t>天门市杨林社区李氏特种养殖专业合作社</t>
  </si>
  <si>
    <t>国建设银行天门城南支行</t>
  </si>
  <si>
    <t>天门市野茅岭农产品产销专业合作社</t>
  </si>
  <si>
    <t>天门市易优田现代农业专业合作社</t>
  </si>
  <si>
    <t>天门市益冲蔬菜种植专业合作社</t>
  </si>
  <si>
    <t>天门市益加养殖专业合作社</t>
  </si>
  <si>
    <t>天门市益农蔬菜种植专业合作社</t>
  </si>
  <si>
    <t>天门市逸顺农产品产销专业合作社</t>
  </si>
  <si>
    <t>天门市迎九种植专业合作社</t>
  </si>
  <si>
    <t>天门市盈林种植专业合作社</t>
  </si>
  <si>
    <t>中国工商银行天门岳口分行</t>
  </si>
  <si>
    <t>天门市映雪莲藕种植专业合作社</t>
  </si>
  <si>
    <t>天门市永恒农产品产销专业合作社</t>
  </si>
  <si>
    <t>天门市永辉农产品产销专业合作社</t>
  </si>
  <si>
    <t>天门市永盛蔬菜专业合作社</t>
  </si>
  <si>
    <t>天门市永旺农产品种植专业合作社</t>
  </si>
  <si>
    <t>天门市永鑫鑫农机专业合作社</t>
  </si>
  <si>
    <t>天门市永艳水产养殖专业合作社</t>
  </si>
  <si>
    <t>中国建设银行股份有限公司天门人民路支行</t>
  </si>
  <si>
    <t>天门市永源农副产品产销专业合作社</t>
  </si>
  <si>
    <t>天门市友三种养殖专业合作社</t>
  </si>
  <si>
    <t>天门市友之源种养专业合作社</t>
  </si>
  <si>
    <t>天门市宇辰农产品种植专业合作社</t>
  </si>
  <si>
    <t>天门市宇帅蔬菜种植专业合作社</t>
  </si>
  <si>
    <t>天门市宇详农产品种植专业合作社</t>
  </si>
  <si>
    <t>天门市宇欣农产品种植专业合作社</t>
  </si>
  <si>
    <t>天门市宇轩蔬菜种植专业合作社</t>
  </si>
  <si>
    <t>天门市芋源农产品种植专业合作社</t>
  </si>
  <si>
    <t>天门市云亭农产品种植专业合作社</t>
  </si>
  <si>
    <t>湖北天门农商银行卢市支行</t>
  </si>
  <si>
    <t>天门市泽憬种养殖专业合作社</t>
  </si>
  <si>
    <t>天门市泽霖种养殖专业合作社</t>
  </si>
  <si>
    <t>天门市泽铭种养殖专业合作社</t>
  </si>
  <si>
    <t>天门市张港大发畜禽养殖专业合作社</t>
  </si>
  <si>
    <t>天门市张港镇双丰蔬菜产销专业合作社</t>
  </si>
  <si>
    <t>天门市张佳栋种植专业合作社</t>
  </si>
  <si>
    <t>天门市长湖大白刁养殖专业合作社</t>
  </si>
  <si>
    <t>天门市振明农产品种植专业合作社</t>
  </si>
  <si>
    <t>天门市郑曦蔬菜种植专业合作社</t>
  </si>
  <si>
    <t>天门市知青农场种植专业合作社</t>
  </si>
  <si>
    <t>中国工商银行天门陆羽支行</t>
  </si>
  <si>
    <t>天门市众乐葡萄种植专业合作社</t>
  </si>
  <si>
    <t>天门市众鑫稻蛙养殖农民专业合作社</t>
  </si>
  <si>
    <t>湖北天门农村商业银行股份有限公司九真支行</t>
  </si>
  <si>
    <t>天门市周乔肉牛养殖专业合作社</t>
  </si>
  <si>
    <t>天门市朱文台桃源种植专业合作社</t>
  </si>
  <si>
    <t>天门市竹跃养殖专业合作社</t>
  </si>
  <si>
    <t>天门市子轩农产品产销专业合作社</t>
  </si>
  <si>
    <t>天门硕兴农产品专业合作社</t>
  </si>
  <si>
    <t>天门秀农种养殖专业合作社</t>
  </si>
  <si>
    <t>天门又年生态农业专业合作社</t>
  </si>
  <si>
    <t>天门元昌农产品专业合作社</t>
  </si>
  <si>
    <t>附件5</t>
  </si>
  <si>
    <t>2025年家庭农场贷款贴息测算表（2024年1月1日-2024年12月31日）</t>
  </si>
  <si>
    <t>天门付氏水产家庭农场</t>
  </si>
  <si>
    <t>中国邮政银行</t>
  </si>
  <si>
    <t>天门工业园荷之鲜家庭农场</t>
  </si>
  <si>
    <t>中国邮政储蓄银行</t>
  </si>
  <si>
    <t>天门市艾军养殖家庭农场（个体工商户)</t>
  </si>
  <si>
    <t>天门市爱娥家庭农场</t>
  </si>
  <si>
    <t>天门市必帮家庭农场</t>
  </si>
  <si>
    <t>湖北天门农村商业银行股份有限公司新堰支行</t>
  </si>
  <si>
    <t>天门市兵风家庭农场</t>
  </si>
  <si>
    <t>中国农业银行股份有限公司天门渔薪支行</t>
  </si>
  <si>
    <t>天门市博丰家庭农场</t>
  </si>
  <si>
    <t>天门市曾德洋家庭农场</t>
  </si>
  <si>
    <t>天门市曾令种植家庭农场</t>
  </si>
  <si>
    <t>天门市陈立家庭农场</t>
  </si>
  <si>
    <t>天门邮储银行</t>
  </si>
  <si>
    <t>天门市陈志伟家庭农场（个体工商户）</t>
  </si>
  <si>
    <t>天门市诚天家庭农场</t>
  </si>
  <si>
    <t>天门市稻香家庭农场</t>
  </si>
  <si>
    <t>天门市登科家庭农场</t>
  </si>
  <si>
    <t>天门邮政银行</t>
  </si>
  <si>
    <t>天门市丁家汊水产养殖家庭农场</t>
  </si>
  <si>
    <t>天门市东边顺家庭农场</t>
  </si>
  <si>
    <t>天门市多宝镇碧兴蔬菜种植家庭农场</t>
  </si>
  <si>
    <t>天门市多宝镇发昌家庭衣场</t>
  </si>
  <si>
    <t>天门市多宝镇归园居家庭农场</t>
  </si>
  <si>
    <t>天门市多宝镇豪俊种养殖家庭农场</t>
  </si>
  <si>
    <t>中国邮政银行股份有限公司天门市支行</t>
  </si>
  <si>
    <t>天门市多宝镇好好蔬菜种植家庭农场</t>
  </si>
  <si>
    <t>天门市多宝镇和家欢蔬菜种植家庭农场</t>
  </si>
  <si>
    <t>天门市多宝镇凯媛家庭农场</t>
  </si>
  <si>
    <t>中国农业银行股份有限公司天门多宝支行</t>
  </si>
  <si>
    <t>天门市多宝镇力翀家庭农场</t>
  </si>
  <si>
    <t>天门市多宝镇美琴蔬菜种植家庭农场</t>
  </si>
  <si>
    <t>天门市多宝镇农丹宇家庭农场</t>
  </si>
  <si>
    <t>天门市多宝镇培欣种植家庭农场</t>
  </si>
  <si>
    <t>天门市多宝镇睿熙种植家庭农场</t>
  </si>
  <si>
    <t>天门市多宝镇闪闪家庭农场</t>
  </si>
  <si>
    <t>湖北天门农村商业银行股份有限公司友谊支行</t>
  </si>
  <si>
    <t>天门市多宝镇王祖全家庭农场</t>
  </si>
  <si>
    <t>天门市多宝镇夏文昊家庭农场</t>
  </si>
  <si>
    <t>天门市多宝镇熊大家庭农场</t>
  </si>
  <si>
    <t>天门汇丰村镇银行</t>
  </si>
  <si>
    <t>天门市多宝镇旭华蔬菜种植家庭农场（个体工商户）</t>
  </si>
  <si>
    <t>天门市多宝镇轩悦家庭农场</t>
  </si>
  <si>
    <t>天门市多宝镇丫丫蔬菜种植家庭农场</t>
  </si>
  <si>
    <t>天门市多宝镇益兴家庭农场</t>
  </si>
  <si>
    <t>天门市多宝镇张会珍家庭农场</t>
  </si>
  <si>
    <t>天门市多祥镇晨旭家庭农场</t>
  </si>
  <si>
    <t>汇丰村镇银行</t>
  </si>
  <si>
    <t>天门市多祥镇典范家庭农场</t>
  </si>
  <si>
    <t>天门农村商业银行卢市支行</t>
  </si>
  <si>
    <t>天门市多祥镇冠奇家庭农场</t>
  </si>
  <si>
    <t>中国邮政银行天门市支行</t>
  </si>
  <si>
    <t>天门市多祥镇攀少家庭农场</t>
  </si>
  <si>
    <t>天门市多源养殖家庭农场（个体工商户）</t>
  </si>
  <si>
    <t>天门市丰畅家庭农场有限公司</t>
  </si>
  <si>
    <t>天门市丰源种植家庭农场（个体工商户）</t>
  </si>
  <si>
    <t>天门市傅五甫家庭农场</t>
  </si>
  <si>
    <t>中国银行股份有限公司天门分行</t>
  </si>
  <si>
    <t>天门市富日兴养殖家庭农场（个体工商户）</t>
  </si>
  <si>
    <t>天门市富兴家庭农场</t>
  </si>
  <si>
    <t>张港农商银行</t>
  </si>
  <si>
    <t>天门市干驿镇鱼哥水产养殖家庭农场</t>
  </si>
  <si>
    <t>湖北省农村信用社（农商银行）友谊支行</t>
  </si>
  <si>
    <t>中国银行股份有限公司天门支行</t>
  </si>
  <si>
    <t>天门市光祥家庭农村</t>
  </si>
  <si>
    <t>天门市汉平蔬菜种植家庭农场</t>
  </si>
  <si>
    <t>天门市浩哥家庭农场</t>
  </si>
  <si>
    <t>天门市浩欣家庭农场（个体工商户））</t>
  </si>
  <si>
    <t>中国邮政储蓄银行股份有限公司天门支行</t>
  </si>
  <si>
    <t>中国农业银行天门渔薪支行</t>
  </si>
  <si>
    <t>天门市何小春家庭农场</t>
  </si>
  <si>
    <t>建设银行天门陆羽支行</t>
  </si>
  <si>
    <t>天门市横林镇卓雅家庭农场</t>
  </si>
  <si>
    <t>中国邮政储蓄天门支行</t>
  </si>
  <si>
    <t>天门市横岳生态科技养殖家庭农场</t>
  </si>
  <si>
    <t>天门市宏业兴家庭农场</t>
  </si>
  <si>
    <t>天门市胡早平家庭农场（个体工商户）</t>
  </si>
  <si>
    <t>天门市汇农源家庭农场有限公司</t>
  </si>
  <si>
    <t>天门市吉瑞米家庭农场</t>
  </si>
  <si>
    <t>中国建行银行</t>
  </si>
  <si>
    <t>华夏银行</t>
  </si>
  <si>
    <t>天门市建军种植家庭农场（个体工商户）</t>
  </si>
  <si>
    <t>天门市农村商业银行股份有限公司张港支行</t>
  </si>
  <si>
    <t>天门市剑罡家庭农场</t>
  </si>
  <si>
    <t>天门市江江种植家庭农场</t>
  </si>
  <si>
    <t>天门市姜圣贤家庭农场（个体工商户）</t>
  </si>
  <si>
    <t>湖北银行股份有限公司</t>
  </si>
  <si>
    <t>天门市蒋场镇成美种植家庭农场</t>
  </si>
  <si>
    <t>天门市蒋场镇后浪种植家庭农场（个体工商户）</t>
  </si>
  <si>
    <t>湖北天门农村商业银行股份有限公司蒋场支行</t>
  </si>
  <si>
    <t>天门市蒋场镇孙岭先达种植家庭农场</t>
  </si>
  <si>
    <t>天门市农商银行蒋湖支行</t>
  </si>
  <si>
    <t>天门市蒋湖农场新刚家庭农场</t>
  </si>
  <si>
    <t>天门市金鲜生家庭农场</t>
  </si>
  <si>
    <t>天门市景田鸿家庭农场</t>
  </si>
  <si>
    <t>天门市净潭乡波华种植家庭农场</t>
  </si>
  <si>
    <t>天门市净潭乡石云波水稻种植家庭农场</t>
  </si>
  <si>
    <t>天门市净潭乡王继中家庭农场</t>
  </si>
  <si>
    <t>天门市净潭乡向辉种植家庭农场（个体工商户）</t>
  </si>
  <si>
    <t>中国农业银行股份有限公司天门市卢市支行</t>
  </si>
  <si>
    <t>天门市九真长荣家庭农场</t>
  </si>
  <si>
    <t>中国农业银行天门分行九真支行</t>
  </si>
  <si>
    <t>天门市九真镇柴山南堤家庭农场</t>
  </si>
  <si>
    <t>天门市九真镇观音湖家庭农场</t>
  </si>
  <si>
    <t>天门市九真镇胡威威家庭农场</t>
  </si>
  <si>
    <t>天门市九真镇文涛家庭农场</t>
  </si>
  <si>
    <t>中国银行股份有限公司天门陆羽大道支行</t>
  </si>
  <si>
    <t>天门市九真镇奕琛种植家庭农场</t>
  </si>
  <si>
    <t>天门市九真志源家庭农场（个体工商户）</t>
  </si>
  <si>
    <t>中国农业银行股份有限公司天门分行九真支行</t>
  </si>
  <si>
    <t>天门市康顺达家庭农场</t>
  </si>
  <si>
    <t>天门市康兴家庭农场</t>
  </si>
  <si>
    <t>天门市康运来家庭农场（个体工商户）</t>
  </si>
  <si>
    <t>天门市兰玉家庭农场</t>
  </si>
  <si>
    <t>天门市李以虎家庭农场</t>
  </si>
  <si>
    <t>天门市龙牯家庭农场</t>
  </si>
  <si>
    <t>中国农业银行股份有限公司天门蒋湖支行</t>
  </si>
  <si>
    <t>天门市龙行蔬菜家庭农场</t>
  </si>
  <si>
    <t>天门市卢市镇吉吉种植家庭农场（个体工商户）</t>
  </si>
  <si>
    <t>天门市卢市镇卢伟种植家庭农场</t>
  </si>
  <si>
    <t>中国农业银行股份有限公司天门卢市支行</t>
  </si>
  <si>
    <t>天门市卢市镇兴瑞达种植家庭农场</t>
  </si>
  <si>
    <t>天门市卢市镇子浩种植家庭农场（个体工商户）</t>
  </si>
  <si>
    <t>中国邮政储蓄银行有限公司天门市支行</t>
  </si>
  <si>
    <t>天门市路静家庭农场</t>
  </si>
  <si>
    <t>天门市罗村立种植家庭农场</t>
  </si>
  <si>
    <t>天门市绿园家庭农场</t>
  </si>
  <si>
    <t>中国建设银行股份有限公司天门陆羽支行</t>
  </si>
  <si>
    <t>湖北天门农村商业银行渔薪支行</t>
  </si>
  <si>
    <t>天门市马珩杰家庭农场（个体工商户）</t>
  </si>
  <si>
    <t>天门市满红家庭农场</t>
  </si>
  <si>
    <t>湖北天门农村商业银行股份有限公司皂市支行</t>
  </si>
  <si>
    <t>中国农业银行股份有限公司天门皂市支行</t>
  </si>
  <si>
    <t>天门市美壮家庭农场</t>
  </si>
  <si>
    <t>天门市米米金家庭农场</t>
  </si>
  <si>
    <t>天门市明国学种植家庭农场</t>
  </si>
  <si>
    <t>天门市农福源种养殖家庭农场</t>
  </si>
  <si>
    <t>中国农业银行皂市支行</t>
  </si>
  <si>
    <t>天门市农悦福家庭农场</t>
  </si>
  <si>
    <t>天门市潘满香家庭农场</t>
  </si>
  <si>
    <t>天门市潘杨丰家庭农场</t>
  </si>
  <si>
    <t>湖北省天门农村商业银行股份有限公司渔薪支行</t>
  </si>
  <si>
    <t>天门市彭涵种植家庭农场</t>
  </si>
  <si>
    <t>天门市彭晶种植家庭农场</t>
  </si>
  <si>
    <t>天门市彭市镇锦琼家庭农场</t>
  </si>
  <si>
    <t>天门市彭市镇泽平种养殖家庭农场</t>
  </si>
  <si>
    <t>中国农业银行股份有限公司天门彭市支行</t>
  </si>
  <si>
    <t>天门市彭引平生态水产家庭农场</t>
  </si>
  <si>
    <t>天门市平蓉家庭农场</t>
  </si>
  <si>
    <t>天门市葡之缘家庭农场</t>
  </si>
  <si>
    <t>中国邮政储蓄银行股份有限公司天门市竟陵支行</t>
  </si>
  <si>
    <t>天门市蒲前明家庭农场</t>
  </si>
  <si>
    <t>天门市强迈水产养殖家庭农场</t>
  </si>
  <si>
    <t>中国农业银行石家河支行</t>
  </si>
  <si>
    <t>天门市秋平家庭农场</t>
  </si>
  <si>
    <t>天门市全红家庭农场</t>
  </si>
  <si>
    <t>天门市荣凯家庭农场</t>
  </si>
  <si>
    <t>湖北农商银行</t>
  </si>
  <si>
    <t>天门市荣氏农业家庭农场</t>
  </si>
  <si>
    <t>天门市容盟种植家庭农场</t>
  </si>
  <si>
    <t>天门市如宾生态养殖种植农场</t>
  </si>
  <si>
    <t>天门市润哲家庭农场（个体工商户）</t>
  </si>
  <si>
    <t>天门市善斌家庭农场</t>
  </si>
  <si>
    <t>天门市少俊家庭农场</t>
  </si>
  <si>
    <t>天门市诗雄家庭农场（个体工商户）</t>
  </si>
  <si>
    <t>天门市石家河镇乐满园家庭农场</t>
  </si>
  <si>
    <t>中国邮政储蓄银行天门支行</t>
  </si>
  <si>
    <t>天门市石家河镇荣峰家庭农场</t>
  </si>
  <si>
    <t>天门市世宇家庭农场</t>
  </si>
  <si>
    <t>天门市双前家庭农场（个人独资）</t>
  </si>
  <si>
    <t>中国农业银行股份有限公司天门支行</t>
  </si>
  <si>
    <t>天门市桃芳家庭农场</t>
  </si>
  <si>
    <t>建行天门陆羽支行</t>
  </si>
  <si>
    <t>天门市陶戈龙家庭农场</t>
  </si>
  <si>
    <t>天门市陶黎波家庭农场</t>
  </si>
  <si>
    <t>天门市腾盛悦种植家庭农场（个体工商户）</t>
  </si>
  <si>
    <t>天门市天天家庭农场</t>
  </si>
  <si>
    <t>天门市天桐种植家庭农场</t>
  </si>
  <si>
    <t>天门市田嵘家庭农场</t>
  </si>
  <si>
    <t>天门市图展家庭农场</t>
  </si>
  <si>
    <t>天门市拖市镇陈俊超家庭农场</t>
  </si>
  <si>
    <t>天门市拖市镇陈月姣家庭农场</t>
  </si>
  <si>
    <t>湖北天门农村商业银行拖市支行</t>
  </si>
  <si>
    <t>天门市拖市镇春晖蔬菜种植家庭农场（个体工商户）</t>
  </si>
  <si>
    <t>天门市拖市镇丁凡辉家庭农场</t>
  </si>
  <si>
    <t>天门市拖市镇董兵蔬菜种植家庭农场（个体工商户）</t>
  </si>
  <si>
    <t>天门市拖市镇朵朵农业家庭农场</t>
  </si>
  <si>
    <t>天门市拖市镇丰平种植家庭农场</t>
  </si>
  <si>
    <t>天门市拖市镇凤兰蔬菜种植家庭农场</t>
  </si>
  <si>
    <t>天门市拖市镇昊琦家庭农场</t>
  </si>
  <si>
    <t>天门市拖市镇浩嘉家庭农场</t>
  </si>
  <si>
    <t>天门市拖市镇皓云家庭农场</t>
  </si>
  <si>
    <t>天门市拖市镇红成蔬菜种植家庭农场</t>
  </si>
  <si>
    <t>天门市拖市镇红云蔬菜种植家庭农场（个体工商户）</t>
  </si>
  <si>
    <t>天门市拖市镇华波蔬菜种植家庭农场（个体工商户）</t>
  </si>
  <si>
    <t>天门市拖市镇华仙家庭农场（个体工商户）</t>
  </si>
  <si>
    <t>天门市拖市镇辉腾蔬菜种植家庭农场</t>
  </si>
  <si>
    <t>天门市拖市镇火火火家庭农场</t>
  </si>
  <si>
    <t>中国农业银行股份有限公司</t>
  </si>
  <si>
    <t>天门市拖市镇锦赫种植家庭农场</t>
  </si>
  <si>
    <t>天门市拖市镇璟禾种植家庭农场</t>
  </si>
  <si>
    <t>天门市拖市镇俊仪家庭农场</t>
  </si>
  <si>
    <t>天门市拖市镇凯隆种植家庭农场</t>
  </si>
  <si>
    <t>天门市拖市镇兰蓉蔬菜种植家庭农场</t>
  </si>
  <si>
    <t>天门市拖市镇黎全元蔬菜种植家庭农场（个体工商户）</t>
  </si>
  <si>
    <t>天门市拖市镇连关家庭农场</t>
  </si>
  <si>
    <t>天门市拖市镇林赫家庭农场</t>
  </si>
  <si>
    <t>天门市拖市镇满哥种植家庭农场</t>
  </si>
  <si>
    <t>天门市拖市镇美硕蔬菜种植家庭农场</t>
  </si>
  <si>
    <t>天门市拖市镇农青蔬菜种植家庭农场</t>
  </si>
  <si>
    <t>中国农业银行股份有限公司天门拖市支行</t>
  </si>
  <si>
    <t>湖北天门农村商业银行股份有限公司石家河支行</t>
  </si>
  <si>
    <t>天门市拖市镇潘克家庭农场</t>
  </si>
  <si>
    <t>天门市拖市镇彭芊家庭农场</t>
  </si>
  <si>
    <t>天门市拖市镇乔乔蔬菜种植家庭农场（个体工商户）</t>
  </si>
  <si>
    <t>天门市拖市镇泉壹家庭农场（个体工商户）</t>
  </si>
  <si>
    <t>天门市拖市镇盛军种植家庭农场</t>
  </si>
  <si>
    <t>天门市拖市镇盛强家庭农场</t>
  </si>
  <si>
    <t>中国银行股份有限责任公司茶圣支行</t>
  </si>
  <si>
    <t>天门市拖市镇石坤蔬菜种植家庭农场</t>
  </si>
  <si>
    <t>天门市拖市镇天红蔬菜种植家庭农场</t>
  </si>
  <si>
    <t>天门市拖市镇天天乐意蔬菜种植家庭农场</t>
  </si>
  <si>
    <t>天门市拖市镇王姚蔬菜种植家庭农场（个体工商户）</t>
  </si>
  <si>
    <t>天门市拖市镇贤惠家庭农场</t>
  </si>
  <si>
    <t>天门市拖市镇显高种植家庭农场（个体工商户）</t>
  </si>
  <si>
    <t>天门市拖市镇兴妍蔬菜种植家庭农场</t>
  </si>
  <si>
    <t>天门市拖市镇绪勇种植家庭农场</t>
  </si>
  <si>
    <t>天门市拖市镇寻味家庭农场</t>
  </si>
  <si>
    <t>天门市拖市镇雅婷蔬菜种植家庭农场</t>
  </si>
  <si>
    <t>天门市拖市镇一川蔬菜种植家庭农场</t>
  </si>
  <si>
    <t>天门市拖市镇一农家庭农场（个体工商户）</t>
  </si>
  <si>
    <t>天门市拖市镇永利家庭农场（个体工商户）</t>
  </si>
  <si>
    <t>天门市拖市镇永源家庭农场</t>
  </si>
  <si>
    <t>天门市拖市镇勇霞盛家庭农场</t>
  </si>
  <si>
    <t>中国农业银行天门分行</t>
  </si>
  <si>
    <t>天门市拖市镇宇艺种养殖家庭农场</t>
  </si>
  <si>
    <t>天门市拖市镇张萌家庭农场</t>
  </si>
  <si>
    <t>天门市拖市镇章红蔬菜种植家庭农场</t>
  </si>
  <si>
    <t>天门市拖市镇朱军家庭农场</t>
  </si>
  <si>
    <t>天门市拖市镇子义蔬菜种植家庭农场</t>
  </si>
  <si>
    <t>天门市拖市镇梓睿蔬菜种植家庭农场</t>
  </si>
  <si>
    <t>中国邮政储蓄股份有限公司</t>
  </si>
  <si>
    <t>天门市万小枝家庭农场</t>
  </si>
  <si>
    <t>天门市王能军家庭农场</t>
  </si>
  <si>
    <t>天门市王月娥种植家庭农场</t>
  </si>
  <si>
    <t>天门市旺集岭种植家庭农场（个体工商户）</t>
  </si>
  <si>
    <t>天门市维利种植家庭农场</t>
  </si>
  <si>
    <t>天门市伟亚家庭农场</t>
  </si>
  <si>
    <t>天门农商行佛子山支行</t>
  </si>
  <si>
    <t>天门市魏文勇种植家庭农场</t>
  </si>
  <si>
    <t>天门市魏行家庭养殖农场</t>
  </si>
  <si>
    <t>天门市沃田家庭农场</t>
  </si>
  <si>
    <t>天门市吴振举肉牛养殖家庭农场</t>
  </si>
  <si>
    <t>天门农商行</t>
  </si>
  <si>
    <t>天门市伍红种植家庭农场</t>
  </si>
  <si>
    <t>天门市小板体光家庭农场</t>
  </si>
  <si>
    <t>天门市小伊家种植家庭农场</t>
  </si>
  <si>
    <t>天门市欣农达家庭农场</t>
  </si>
  <si>
    <t>天门市星鑫种植家庭农场</t>
  </si>
  <si>
    <t>天门市兴美家庭农场</t>
  </si>
  <si>
    <t>天门市兴祥家庭农场</t>
  </si>
  <si>
    <t>天门市兴正家庭农场</t>
  </si>
  <si>
    <t>天门市熊腊姣家庭农场</t>
  </si>
  <si>
    <t>天门市熊少种植家庭农场</t>
  </si>
  <si>
    <t>天门市徐伯粮食家庭农场</t>
  </si>
  <si>
    <t>天门市轩轩家庭农场</t>
  </si>
  <si>
    <t>天门市学红家庭农场</t>
  </si>
  <si>
    <t>中国工商银行股份有限公司</t>
  </si>
  <si>
    <t>天门市羊羽农产品家庭农场</t>
  </si>
  <si>
    <t>天门市杨林会超家庭农场</t>
  </si>
  <si>
    <t>天门市杨林景涛家庭农场</t>
  </si>
  <si>
    <t>天门市杨林长浩家庭农场</t>
  </si>
  <si>
    <t>湖北农村商业银行</t>
  </si>
  <si>
    <t>天门市杨小勤养殖家庭农场</t>
  </si>
  <si>
    <t>天门市杨运高家庭农场</t>
  </si>
  <si>
    <t>天门市以鑫养殖家庭农场</t>
  </si>
  <si>
    <t>天门市亿万家庭农场</t>
  </si>
  <si>
    <t>天门市易优福家庭农场</t>
  </si>
  <si>
    <t>天门市银峰家庭农场</t>
  </si>
  <si>
    <t>中国农业银行股份有限公司渔薪支行</t>
  </si>
  <si>
    <t>天门市尹谦水稻种植家庭农场</t>
  </si>
  <si>
    <t>天门市迎丰家庭农场有限公司</t>
  </si>
  <si>
    <t>天门市勇斌半夏种植家庭农场</t>
  </si>
  <si>
    <t>道地药材</t>
  </si>
  <si>
    <t>天门市勇涛家庭农场（个体工商户）</t>
  </si>
  <si>
    <t>天门市优谷源家庭农场有限公司</t>
  </si>
  <si>
    <t>天门市渔米情家庭农场</t>
  </si>
  <si>
    <t>天门市雨地禾种植家庭农场</t>
  </si>
  <si>
    <t>天门市玉华家庭农场</t>
  </si>
  <si>
    <t>中国邮政储蓄银行股份有限责任公司天门支行</t>
  </si>
  <si>
    <t>天门市喻涛水产养殖家庭农场</t>
  </si>
  <si>
    <t>天门市袁泉家庭农场</t>
  </si>
  <si>
    <t>工商银行应城支行</t>
  </si>
  <si>
    <t>天门市云晨种植家庭农场（个体工商户）</t>
  </si>
  <si>
    <t>中国储蓄银行股份有限公司天门市支行</t>
  </si>
  <si>
    <t>天门市泽希蔬菜种植家庭农场</t>
  </si>
  <si>
    <t>天门市张港俊杰家庭农场</t>
  </si>
  <si>
    <t>天门市张港品山家庭农场</t>
  </si>
  <si>
    <t>天门市张港雄哥家庭农场</t>
  </si>
  <si>
    <t>天门市张港以龙家庭农场</t>
  </si>
  <si>
    <t>天门市张港义方家庭农场</t>
  </si>
  <si>
    <t>天门市张港镇合富康家庭农场</t>
  </si>
  <si>
    <t>天门市张港镇家浩家庭农场</t>
  </si>
  <si>
    <t>汇丰银行</t>
  </si>
  <si>
    <t>天门市张港镇永鑫家庭农场</t>
  </si>
  <si>
    <t>天门市张港朱格格家庭农场</t>
  </si>
  <si>
    <t>天门市张义青种植家庭农场</t>
  </si>
  <si>
    <t>天门市喆圣水产养殖家庭农场</t>
  </si>
  <si>
    <t>湖北天门农村商业银行股份有限公司横林支行</t>
  </si>
  <si>
    <t>天门市正波养殖家庭农场</t>
  </si>
  <si>
    <t>天门市知青农产品种植家庭农场</t>
  </si>
  <si>
    <t>中国邮政储蓄银行天门市支行</t>
  </si>
  <si>
    <t>天门市植能蔬菜种植家庭农场</t>
  </si>
  <si>
    <t>天门市治平家庭农场</t>
  </si>
  <si>
    <t>天门市周虎农产品种植家庭农场</t>
  </si>
  <si>
    <t>天门市壮哥家庭农场</t>
  </si>
  <si>
    <t>天门市子凡养殖家庭农场（个体工商户）</t>
  </si>
  <si>
    <t>天门市梓瑶家庭农场</t>
  </si>
  <si>
    <t>附件6</t>
  </si>
  <si>
    <t>2025年畜禽规模养殖场和种畜禽场贷款贴息测算表（2024年1月1日-2024年12月31日）</t>
  </si>
  <si>
    <t>天门市合计</t>
  </si>
  <si>
    <t>湖北东昊农牧有限公司</t>
  </si>
  <si>
    <t>湖北安陆农村商业银行股份有限公司</t>
  </si>
  <si>
    <t>湖北华旭农牧有限公司</t>
  </si>
  <si>
    <t>武汉农村商业银行</t>
  </si>
  <si>
    <t>天门市戴河村养猪场</t>
  </si>
  <si>
    <t>天门市佛子山兴牧养殖专业合作社</t>
  </si>
  <si>
    <t>天门市佛子山镇祥业猪场</t>
  </si>
  <si>
    <t>天门市福湾养猪专业合作社</t>
  </si>
  <si>
    <t>天门市罗良洲养殖厂</t>
  </si>
  <si>
    <t>天门市拖市镇陈瑜生猪养殖场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</si>
</sst>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%"/>
    <numFmt numFmtId="177" formatCode="[DBNum1][$-804]yyyy&quot;年&quot;m&quot;月&quot;d&quot;日&quot;;@"/>
    <numFmt numFmtId="178" formatCode="_(* #,##0.00_);_(* \(#,##0.00\);_(* &quot;-&quot;??_);_(@_)"/>
    <numFmt numFmtId="179" formatCode="[$-F800]dddd\,\ mmmm\ dd\,\ yyyy"/>
    <numFmt numFmtId="180" formatCode="yyyy&quot;年&quot;m&quot;月&quot;d&quot;日&quot;;@"/>
    <numFmt numFmtId="181" formatCode="0_ "/>
    <numFmt numFmtId="182" formatCode="0_);[Red]\(0\)"/>
    <numFmt numFmtId="183" formatCode="yyyy/m/d;@"/>
    <numFmt numFmtId="184" formatCode="[$-409]yyyy/mm/dd;@"/>
    <numFmt numFmtId="185" formatCode="#,##0.00_ "/>
  </numFmts>
  <fonts count="67">
    <font>
      <sz val="12"/>
      <name val="宋体"/>
      <charset val="134"/>
    </font>
    <font>
      <sz val="12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0"/>
      <name val="宋体"/>
      <charset val="134"/>
    </font>
    <font>
      <sz val="20"/>
      <name val="方正小标宋简体"/>
      <charset val="134"/>
    </font>
    <font>
      <sz val="10"/>
      <name val="黑体"/>
      <charset val="0"/>
    </font>
    <font>
      <sz val="20"/>
      <name val="黑体"/>
      <charset val="134"/>
    </font>
    <font>
      <sz val="11"/>
      <name val="宋体"/>
      <charset val="134"/>
    </font>
    <font>
      <sz val="9"/>
      <name val="黑体"/>
      <charset val="0"/>
    </font>
    <font>
      <b/>
      <sz val="9"/>
      <name val="黑体"/>
      <charset val="134"/>
    </font>
    <font>
      <sz val="11"/>
      <name val="Times New Roman"/>
      <charset val="0"/>
    </font>
    <font>
      <sz val="9"/>
      <name val="Times New Roman"/>
      <charset val="0"/>
    </font>
    <font>
      <sz val="9"/>
      <name val="宋体"/>
      <charset val="0"/>
    </font>
    <font>
      <sz val="12"/>
      <name val="宋体"/>
      <charset val="0"/>
    </font>
    <font>
      <b/>
      <sz val="12"/>
      <name val="宋体"/>
      <charset val="0"/>
    </font>
    <font>
      <sz val="14"/>
      <name val="黑体"/>
      <charset val="134"/>
    </font>
    <font>
      <sz val="14"/>
      <name val="黑体"/>
      <charset val="0"/>
    </font>
    <font>
      <sz val="11"/>
      <name val="黑体"/>
      <charset val="0"/>
    </font>
    <font>
      <sz val="12"/>
      <name val="黑体"/>
      <charset val="0"/>
    </font>
    <font>
      <sz val="18"/>
      <color rgb="FF000000"/>
      <name val="方正小标宋简体"/>
      <charset val="0"/>
    </font>
    <font>
      <sz val="18"/>
      <color indexed="8"/>
      <name val="方正小标宋简体"/>
      <charset val="0"/>
    </font>
    <font>
      <sz val="11"/>
      <color rgb="FFFF0000"/>
      <name val="黑体"/>
      <charset val="0"/>
    </font>
    <font>
      <sz val="9"/>
      <color rgb="FFFF0000"/>
      <name val="黑体"/>
      <charset val="0"/>
    </font>
    <font>
      <sz val="12"/>
      <color rgb="FFFF0000"/>
      <name val="黑体"/>
      <charset val="0"/>
    </font>
    <font>
      <b/>
      <sz val="9"/>
      <name val="宋体"/>
      <charset val="0"/>
    </font>
    <font>
      <b/>
      <sz val="12"/>
      <name val="黑体"/>
      <charset val="0"/>
    </font>
    <font>
      <b/>
      <sz val="11"/>
      <name val="黑体"/>
      <charset val="0"/>
    </font>
    <font>
      <sz val="11"/>
      <name val="宋体"/>
      <charset val="0"/>
    </font>
    <font>
      <b/>
      <sz val="12"/>
      <color rgb="FFFF0000"/>
      <name val="黑体"/>
      <charset val="0"/>
    </font>
    <font>
      <sz val="10"/>
      <name val="宋体"/>
      <charset val="0"/>
    </font>
    <font>
      <sz val="9"/>
      <color rgb="FFFF0000"/>
      <name val="Times New Roman"/>
      <charset val="0"/>
    </font>
    <font>
      <b/>
      <sz val="9"/>
      <name val="Times New Roman"/>
      <charset val="0"/>
    </font>
    <font>
      <b/>
      <sz val="12"/>
      <name val="宋体"/>
      <charset val="134"/>
    </font>
    <font>
      <b/>
      <sz val="12"/>
      <name val="黑体"/>
      <charset val="134"/>
    </font>
    <font>
      <sz val="18"/>
      <name val="黑体"/>
      <charset val="134"/>
    </font>
    <font>
      <b/>
      <sz val="11"/>
      <name val="Times New Roman"/>
      <charset val="0"/>
    </font>
    <font>
      <b/>
      <sz val="18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" borderId="7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6" fillId="6" borderId="9" applyNumberFormat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8" fillId="0" borderId="11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176" fontId="64" fillId="0" borderId="0">
      <alignment vertical="center"/>
      <protection locked="0"/>
    </xf>
    <xf numFmtId="177" fontId="65" fillId="0" borderId="0">
      <alignment vertical="center"/>
    </xf>
    <xf numFmtId="178" fontId="66" fillId="0" borderId="0" applyFont="0" applyFill="0" applyBorder="0" applyAlignment="0" applyProtection="0">
      <alignment vertical="center"/>
    </xf>
    <xf numFmtId="0" fontId="0" fillId="0" borderId="0"/>
    <xf numFmtId="0" fontId="66" fillId="0" borderId="0">
      <alignment vertical="center"/>
    </xf>
    <xf numFmtId="0" fontId="0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43" fontId="65" fillId="0" borderId="0" applyFont="0" applyFill="0" applyBorder="0" applyAlignment="0" applyProtection="0">
      <alignment vertical="center"/>
    </xf>
    <xf numFmtId="179" fontId="65" fillId="0" borderId="0"/>
    <xf numFmtId="0" fontId="0" fillId="0" borderId="0"/>
    <xf numFmtId="0" fontId="0" fillId="0" borderId="0">
      <protection locked="0"/>
    </xf>
    <xf numFmtId="0" fontId="0" fillId="0" borderId="0"/>
    <xf numFmtId="43" fontId="66" fillId="0" borderId="0" applyFont="0" applyFill="0" applyBorder="0" applyAlignment="0" applyProtection="0">
      <alignment vertical="center"/>
    </xf>
    <xf numFmtId="0" fontId="65" fillId="0" borderId="0"/>
    <xf numFmtId="9" fontId="66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65" fillId="0" borderId="0">
      <alignment vertical="center"/>
    </xf>
  </cellStyleXfs>
  <cellXfs count="24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80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80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2" fontId="6" fillId="0" borderId="0" xfId="0" applyNumberFormat="1" applyFont="1" applyFill="1" applyBorder="1" applyAlignment="1">
      <alignment horizontal="center" vertical="center"/>
    </xf>
    <xf numFmtId="182" fontId="6" fillId="0" borderId="0" xfId="0" applyNumberFormat="1" applyFont="1" applyFill="1" applyBorder="1" applyAlignment="1">
      <alignment horizontal="center" wrapText="1"/>
    </xf>
    <xf numFmtId="182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80" fontId="3" fillId="0" borderId="1" xfId="0" applyNumberFormat="1" applyFont="1" applyFill="1" applyBorder="1" applyAlignment="1">
      <alignment vertical="center"/>
    </xf>
    <xf numFmtId="43" fontId="3" fillId="0" borderId="1" xfId="0" applyNumberFormat="1" applyFont="1" applyFill="1" applyBorder="1" applyAlignment="1">
      <alignment vertical="center"/>
    </xf>
    <xf numFmtId="181" fontId="1" fillId="0" borderId="0" xfId="0" applyNumberFormat="1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181" fontId="6" fillId="0" borderId="0" xfId="0" applyNumberFormat="1" applyFont="1" applyFill="1" applyAlignment="1">
      <alignment vertical="center"/>
    </xf>
    <xf numFmtId="43" fontId="8" fillId="0" borderId="0" xfId="0" applyNumberFormat="1" applyFont="1" applyFill="1" applyBorder="1" applyAlignment="1">
      <alignment horizontal="center" wrapText="1"/>
    </xf>
    <xf numFmtId="181" fontId="9" fillId="0" borderId="0" xfId="0" applyNumberFormat="1" applyFont="1" applyFill="1" applyAlignment="1">
      <alignment horizontal="center" vertical="center"/>
    </xf>
    <xf numFmtId="43" fontId="2" fillId="0" borderId="1" xfId="58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vertical="center" wrapText="1"/>
    </xf>
    <xf numFmtId="43" fontId="2" fillId="0" borderId="1" xfId="66" applyNumberFormat="1" applyFont="1" applyFill="1" applyBorder="1" applyAlignment="1">
      <alignment horizontal="center" vertical="center" wrapText="1"/>
    </xf>
    <xf numFmtId="181" fontId="2" fillId="0" borderId="1" xfId="66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vertical="center"/>
    </xf>
    <xf numFmtId="181" fontId="3" fillId="0" borderId="1" xfId="0" applyNumberFormat="1" applyFont="1" applyFill="1" applyBorder="1" applyAlignment="1">
      <alignment vertical="center"/>
    </xf>
    <xf numFmtId="0" fontId="1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justify" vertical="center" wrapText="1"/>
    </xf>
    <xf numFmtId="183" fontId="9" fillId="0" borderId="0" xfId="0" applyNumberFormat="1" applyFont="1" applyFill="1" applyAlignment="1">
      <alignment horizontal="center" vertical="center" wrapText="1"/>
    </xf>
    <xf numFmtId="43" fontId="9" fillId="0" borderId="0" xfId="0" applyNumberFormat="1" applyFont="1" applyFill="1" applyAlignment="1">
      <alignment horizontal="center" vertical="center" wrapText="1"/>
    </xf>
    <xf numFmtId="43" fontId="11" fillId="0" borderId="0" xfId="0" applyNumberFormat="1" applyFont="1" applyFill="1" applyAlignment="1">
      <alignment horizontal="center" vertical="center" wrapText="1"/>
    </xf>
    <xf numFmtId="181" fontId="9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183" fontId="10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82" fontId="10" fillId="0" borderId="0" xfId="0" applyNumberFormat="1" applyFont="1" applyFill="1" applyBorder="1" applyAlignment="1">
      <alignment horizontal="center" vertical="center" wrapText="1"/>
    </xf>
    <xf numFmtId="182" fontId="10" fillId="0" borderId="0" xfId="0" applyNumberFormat="1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183" fontId="10" fillId="0" borderId="0" xfId="0" applyNumberFormat="1" applyFont="1" applyFill="1" applyBorder="1" applyAlignment="1">
      <alignment horizontal="center" vertical="center" wrapText="1"/>
    </xf>
    <xf numFmtId="18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8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84" fontId="3" fillId="0" borderId="1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Fill="1" applyAlignment="1">
      <alignment horizontal="center" vertical="center" wrapText="1"/>
    </xf>
    <xf numFmtId="43" fontId="8" fillId="0" borderId="0" xfId="0" applyNumberFormat="1" applyFont="1" applyFill="1" applyAlignment="1">
      <alignment horizontal="center" vertical="center" wrapText="1"/>
    </xf>
    <xf numFmtId="181" fontId="10" fillId="0" borderId="0" xfId="0" applyNumberFormat="1" applyFont="1" applyFill="1" applyAlignment="1">
      <alignment horizontal="center" vertical="center" wrapText="1"/>
    </xf>
    <xf numFmtId="181" fontId="12" fillId="0" borderId="0" xfId="0" applyNumberFormat="1" applyFont="1" applyFill="1" applyAlignment="1">
      <alignment horizontal="center" vertical="center" wrapText="1"/>
    </xf>
    <xf numFmtId="43" fontId="10" fillId="0" borderId="0" xfId="0" applyNumberFormat="1" applyFont="1" applyFill="1" applyBorder="1" applyAlignment="1">
      <alignment horizontal="center"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181" fontId="13" fillId="0" borderId="0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181" fontId="2" fillId="0" borderId="1" xfId="58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183" fontId="15" fillId="0" borderId="0" xfId="0" applyNumberFormat="1" applyFont="1" applyFill="1" applyAlignment="1">
      <alignment horizontal="center" vertical="center" wrapText="1"/>
    </xf>
    <xf numFmtId="43" fontId="15" fillId="0" borderId="0" xfId="0" applyNumberFormat="1" applyFont="1" applyFill="1" applyAlignment="1">
      <alignment horizontal="center" vertical="center" wrapText="1"/>
    </xf>
    <xf numFmtId="43" fontId="15" fillId="0" borderId="0" xfId="0" applyNumberFormat="1" applyFont="1" applyFill="1" applyAlignment="1">
      <alignment vertical="center" wrapText="1"/>
    </xf>
    <xf numFmtId="181" fontId="15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183" fontId="6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vertical="center" wrapText="1"/>
    </xf>
    <xf numFmtId="43" fontId="6" fillId="0" borderId="0" xfId="0" applyNumberFormat="1" applyFont="1" applyFill="1" applyAlignment="1">
      <alignment horizontal="center" vertical="center" wrapText="1"/>
    </xf>
    <xf numFmtId="43" fontId="6" fillId="0" borderId="0" xfId="0" applyNumberFormat="1" applyFont="1" applyFill="1" applyAlignment="1">
      <alignment vertical="center" wrapText="1"/>
    </xf>
    <xf numFmtId="181" fontId="6" fillId="0" borderId="0" xfId="0" applyNumberFormat="1" applyFont="1" applyFill="1" applyAlignment="1">
      <alignment vertical="center" wrapText="1"/>
    </xf>
    <xf numFmtId="43" fontId="3" fillId="0" borderId="0" xfId="0" applyNumberFormat="1" applyFont="1" applyFill="1" applyAlignment="1">
      <alignment horizontal="right" vertical="center" wrapText="1"/>
    </xf>
    <xf numFmtId="43" fontId="3" fillId="0" borderId="1" xfId="0" applyNumberFormat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vertical="center" wrapText="1"/>
    </xf>
    <xf numFmtId="181" fontId="3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83" fontId="15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43" fontId="3" fillId="0" borderId="0" xfId="0" applyNumberFormat="1" applyFont="1" applyFill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3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43" fontId="16" fillId="0" borderId="0" xfId="0" applyNumberFormat="1" applyFont="1" applyFill="1" applyBorder="1" applyAlignment="1">
      <alignment vertical="center"/>
    </xf>
    <xf numFmtId="43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43" fontId="7" fillId="0" borderId="0" xfId="0" applyNumberFormat="1" applyFont="1" applyFill="1" applyAlignment="1">
      <alignment horizontal="center" vertical="center" wrapText="1"/>
    </xf>
    <xf numFmtId="43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>
      <alignment horizontal="center" vertical="center"/>
    </xf>
    <xf numFmtId="181" fontId="12" fillId="0" borderId="0" xfId="0" applyNumberFormat="1" applyFont="1" applyFill="1" applyAlignment="1">
      <alignment horizontal="center" vertical="center"/>
    </xf>
    <xf numFmtId="43" fontId="16" fillId="0" borderId="0" xfId="0" applyNumberFormat="1" applyFont="1" applyFill="1" applyBorder="1" applyAlignment="1">
      <alignment horizontal="center" vertical="center" wrapText="1"/>
    </xf>
    <xf numFmtId="43" fontId="17" fillId="0" borderId="0" xfId="0" applyNumberFormat="1" applyFont="1" applyFill="1" applyAlignment="1">
      <alignment horizontal="center" vertical="center"/>
    </xf>
    <xf numFmtId="181" fontId="17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43" fontId="3" fillId="0" borderId="1" xfId="1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3" fontId="15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Fill="1" applyBorder="1" applyAlignment="1">
      <alignment horizontal="center" vertical="center" wrapText="1"/>
    </xf>
    <xf numFmtId="43" fontId="15" fillId="0" borderId="0" xfId="0" applyNumberFormat="1" applyFont="1" applyFill="1" applyBorder="1" applyAlignment="1">
      <alignment horizontal="center" vertical="center"/>
    </xf>
    <xf numFmtId="181" fontId="1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3" fontId="3" fillId="0" borderId="0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0" fontId="18" fillId="0" borderId="0" xfId="59" applyFont="1" applyFill="1" applyBorder="1" applyAlignment="1">
      <alignment vertical="center"/>
    </xf>
    <xf numFmtId="0" fontId="19" fillId="0" borderId="0" xfId="59" applyFont="1" applyFill="1" applyBorder="1" applyAlignment="1"/>
    <xf numFmtId="0" fontId="20" fillId="0" borderId="0" xfId="59" applyFont="1" applyFill="1" applyBorder="1" applyAlignment="1">
      <alignment vertical="center"/>
    </xf>
    <xf numFmtId="0" fontId="18" fillId="0" borderId="0" xfId="59" applyFont="1" applyFill="1" applyBorder="1" applyAlignment="1">
      <alignment horizontal="center" wrapText="1"/>
    </xf>
    <xf numFmtId="0" fontId="19" fillId="0" borderId="0" xfId="59" applyFont="1" applyFill="1" applyBorder="1" applyAlignment="1">
      <alignment horizontal="left" wrapText="1"/>
    </xf>
    <xf numFmtId="0" fontId="18" fillId="0" borderId="0" xfId="59" applyFont="1" applyFill="1" applyBorder="1" applyAlignment="1">
      <alignment horizontal="center" vertical="center"/>
    </xf>
    <xf numFmtId="0" fontId="19" fillId="0" borderId="0" xfId="59" applyFont="1" applyFill="1" applyBorder="1" applyAlignment="1">
      <alignment horizontal="center" vertical="center" wrapText="1"/>
    </xf>
    <xf numFmtId="43" fontId="18" fillId="0" borderId="0" xfId="59" applyNumberFormat="1" applyFont="1" applyFill="1" applyBorder="1" applyAlignment="1">
      <alignment horizontal="center" vertical="center"/>
    </xf>
    <xf numFmtId="43" fontId="21" fillId="0" borderId="0" xfId="59" applyNumberFormat="1" applyFont="1" applyFill="1" applyBorder="1" applyAlignment="1">
      <alignment horizontal="right" vertical="center"/>
    </xf>
    <xf numFmtId="181" fontId="22" fillId="0" borderId="0" xfId="62" applyNumberFormat="1" applyFont="1" applyFill="1" applyBorder="1" applyAlignment="1">
      <alignment horizontal="center"/>
    </xf>
    <xf numFmtId="181" fontId="22" fillId="0" borderId="0" xfId="62" applyNumberFormat="1" applyFont="1" applyFill="1" applyBorder="1" applyAlignment="1">
      <alignment horizontal="center" vertical="center"/>
    </xf>
    <xf numFmtId="0" fontId="18" fillId="0" borderId="0" xfId="59" applyFont="1" applyFill="1" applyBorder="1" applyAlignment="1">
      <alignment horizontal="center"/>
    </xf>
    <xf numFmtId="43" fontId="18" fillId="0" borderId="0" xfId="59" applyNumberFormat="1" applyFont="1" applyFill="1" applyBorder="1" applyAlignment="1"/>
    <xf numFmtId="0" fontId="18" fillId="0" borderId="0" xfId="59" applyFont="1" applyFill="1" applyBorder="1" applyAlignment="1"/>
    <xf numFmtId="43" fontId="18" fillId="0" borderId="0" xfId="59" applyNumberFormat="1" applyFont="1" applyFill="1" applyBorder="1" applyAlignment="1">
      <alignment vertical="center"/>
    </xf>
    <xf numFmtId="0" fontId="23" fillId="0" borderId="0" xfId="59" applyFont="1" applyFill="1" applyBorder="1" applyAlignment="1">
      <alignment horizontal="left" vertical="center" wrapText="1"/>
    </xf>
    <xf numFmtId="0" fontId="24" fillId="0" borderId="0" xfId="59" applyFont="1" applyFill="1" applyBorder="1" applyAlignment="1">
      <alignment horizontal="center" vertical="center" wrapText="1"/>
    </xf>
    <xf numFmtId="0" fontId="16" fillId="0" borderId="0" xfId="59" applyFont="1" applyFill="1" applyBorder="1" applyAlignment="1">
      <alignment horizontal="left" wrapText="1"/>
    </xf>
    <xf numFmtId="0" fontId="25" fillId="0" borderId="0" xfId="59" applyFont="1" applyFill="1" applyBorder="1" applyAlignment="1">
      <alignment horizontal="center" vertical="center"/>
    </xf>
    <xf numFmtId="0" fontId="16" fillId="0" borderId="0" xfId="59" applyFont="1" applyFill="1" applyBorder="1" applyAlignment="1">
      <alignment horizontal="center" vertical="center" wrapText="1"/>
    </xf>
    <xf numFmtId="43" fontId="25" fillId="0" borderId="0" xfId="59" applyNumberFormat="1" applyFont="1" applyFill="1" applyBorder="1" applyAlignment="1">
      <alignment horizontal="center" vertical="center"/>
    </xf>
    <xf numFmtId="43" fontId="26" fillId="0" borderId="0" xfId="59" applyNumberFormat="1" applyFont="1" applyFill="1" applyBorder="1" applyAlignment="1">
      <alignment horizontal="right" vertical="center"/>
    </xf>
    <xf numFmtId="0" fontId="27" fillId="0" borderId="0" xfId="66" applyFont="1" applyFill="1" applyBorder="1" applyAlignment="1">
      <alignment horizontal="center" vertical="center" wrapText="1"/>
    </xf>
    <xf numFmtId="0" fontId="28" fillId="0" borderId="0" xfId="66" applyFont="1" applyFill="1" applyBorder="1" applyAlignment="1">
      <alignment horizontal="center" vertical="center" wrapText="1"/>
    </xf>
    <xf numFmtId="0" fontId="28" fillId="0" borderId="0" xfId="66" applyFont="1" applyFill="1" applyBorder="1" applyAlignment="1">
      <alignment horizontal="center" vertical="center"/>
    </xf>
    <xf numFmtId="43" fontId="28" fillId="0" borderId="0" xfId="66" applyNumberFormat="1" applyFont="1" applyFill="1" applyBorder="1" applyAlignment="1">
      <alignment horizontal="center" vertical="center"/>
    </xf>
    <xf numFmtId="43" fontId="28" fillId="0" borderId="0" xfId="66" applyNumberFormat="1" applyFont="1" applyFill="1" applyBorder="1" applyAlignment="1">
      <alignment horizontal="right" vertical="center"/>
    </xf>
    <xf numFmtId="0" fontId="29" fillId="0" borderId="0" xfId="66" applyFont="1" applyFill="1" applyBorder="1" applyAlignment="1">
      <alignment horizontal="center" vertical="center" wrapText="1"/>
    </xf>
    <xf numFmtId="0" fontId="30" fillId="0" borderId="0" xfId="66" applyFont="1" applyFill="1" applyBorder="1" applyAlignment="1">
      <alignment vertical="center" wrapText="1"/>
    </xf>
    <xf numFmtId="0" fontId="25" fillId="0" borderId="0" xfId="66" applyFont="1" applyFill="1" applyBorder="1" applyAlignment="1">
      <alignment horizontal="center" vertical="center" wrapText="1"/>
    </xf>
    <xf numFmtId="0" fontId="16" fillId="0" borderId="0" xfId="66" applyFont="1" applyFill="1" applyBorder="1" applyAlignment="1">
      <alignment horizontal="center" vertical="center" wrapText="1"/>
    </xf>
    <xf numFmtId="43" fontId="25" fillId="0" borderId="0" xfId="66" applyNumberFormat="1" applyFont="1" applyFill="1" applyBorder="1" applyAlignment="1">
      <alignment horizontal="center" vertical="center" wrapText="1"/>
    </xf>
    <xf numFmtId="43" fontId="29" fillId="0" borderId="0" xfId="66" applyNumberFormat="1" applyFont="1" applyFill="1" applyBorder="1" applyAlignment="1">
      <alignment horizontal="center" vertical="center"/>
    </xf>
    <xf numFmtId="43" fontId="31" fillId="0" borderId="0" xfId="66" applyNumberFormat="1" applyFont="1" applyFill="1" applyBorder="1" applyAlignment="1">
      <alignment horizontal="right" vertical="center"/>
    </xf>
    <xf numFmtId="185" fontId="2" fillId="0" borderId="1" xfId="59" applyNumberFormat="1" applyFont="1" applyFill="1" applyBorder="1" applyAlignment="1">
      <alignment horizontal="center" vertical="center" wrapText="1"/>
    </xf>
    <xf numFmtId="43" fontId="2" fillId="0" borderId="1" xfId="59" applyNumberFormat="1" applyFont="1" applyFill="1" applyBorder="1" applyAlignment="1">
      <alignment horizontal="center" vertical="center" wrapText="1"/>
    </xf>
    <xf numFmtId="185" fontId="32" fillId="0" borderId="1" xfId="59" applyNumberFormat="1" applyFont="1" applyFill="1" applyBorder="1" applyAlignment="1">
      <alignment horizontal="center" vertical="center" wrapText="1"/>
    </xf>
    <xf numFmtId="43" fontId="32" fillId="0" borderId="1" xfId="5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43" fontId="3" fillId="0" borderId="1" xfId="0" applyNumberFormat="1" applyFont="1" applyFill="1" applyBorder="1" applyAlignment="1">
      <alignment horizontal="right" vertical="center"/>
    </xf>
    <xf numFmtId="181" fontId="33" fillId="0" borderId="0" xfId="62" applyNumberFormat="1" applyFont="1" applyFill="1" applyBorder="1" applyAlignment="1">
      <alignment horizontal="center"/>
    </xf>
    <xf numFmtId="181" fontId="34" fillId="0" borderId="0" xfId="59" applyNumberFormat="1" applyFont="1" applyFill="1" applyBorder="1" applyAlignment="1">
      <alignment horizontal="center" vertical="center"/>
    </xf>
    <xf numFmtId="43" fontId="35" fillId="0" borderId="0" xfId="59" applyNumberFormat="1" applyFont="1" applyFill="1" applyBorder="1" applyAlignment="1">
      <alignment vertical="center"/>
    </xf>
    <xf numFmtId="43" fontId="35" fillId="0" borderId="0" xfId="59" applyNumberFormat="1" applyFont="1" applyFill="1" applyBorder="1" applyAlignment="1">
      <alignment horizontal="center" vertical="center"/>
    </xf>
    <xf numFmtId="181" fontId="28" fillId="0" borderId="0" xfId="66" applyNumberFormat="1" applyFont="1" applyFill="1" applyBorder="1" applyAlignment="1">
      <alignment horizontal="center" vertical="center"/>
    </xf>
    <xf numFmtId="181" fontId="36" fillId="0" borderId="0" xfId="66" applyNumberFormat="1" applyFont="1" applyFill="1" applyBorder="1" applyAlignment="1">
      <alignment horizontal="center" vertical="center"/>
    </xf>
    <xf numFmtId="181" fontId="36" fillId="0" borderId="0" xfId="66" applyNumberFormat="1" applyFont="1" applyFill="1" applyAlignment="1">
      <alignment horizontal="center" vertical="center"/>
    </xf>
    <xf numFmtId="181" fontId="37" fillId="0" borderId="0" xfId="66" applyNumberFormat="1" applyFont="1" applyFill="1" applyBorder="1" applyAlignment="1">
      <alignment horizontal="center" vertical="center"/>
    </xf>
    <xf numFmtId="43" fontId="35" fillId="0" borderId="0" xfId="59" applyNumberFormat="1" applyFont="1" applyFill="1" applyBorder="1" applyAlignment="1"/>
    <xf numFmtId="43" fontId="18" fillId="2" borderId="0" xfId="59" applyNumberFormat="1" applyFont="1" applyFill="1" applyBorder="1" applyAlignment="1">
      <alignment horizontal="center" vertical="center"/>
    </xf>
    <xf numFmtId="181" fontId="2" fillId="0" borderId="1" xfId="59" applyNumberFormat="1" applyFont="1" applyFill="1" applyBorder="1" applyAlignment="1">
      <alignment horizontal="center" vertical="center" wrapText="1"/>
    </xf>
    <xf numFmtId="181" fontId="32" fillId="0" borderId="1" xfId="59" applyNumberFormat="1" applyFont="1" applyFill="1" applyBorder="1" applyAlignment="1">
      <alignment horizontal="center" vertical="center" wrapText="1"/>
    </xf>
    <xf numFmtId="0" fontId="19" fillId="0" borderId="0" xfId="59" applyFont="1" applyFill="1" applyBorder="1" applyAlignment="1">
      <alignment horizontal="center"/>
    </xf>
    <xf numFmtId="43" fontId="19" fillId="0" borderId="0" xfId="59" applyNumberFormat="1" applyFont="1" applyFill="1" applyBorder="1" applyAlignment="1"/>
    <xf numFmtId="43" fontId="19" fillId="0" borderId="0" xfId="59" applyNumberFormat="1" applyFont="1" applyFill="1" applyBorder="1" applyAlignment="1">
      <alignment horizontal="center" vertical="center"/>
    </xf>
    <xf numFmtId="0" fontId="19" fillId="0" borderId="0" xfId="59" applyFont="1" applyFill="1" applyBorder="1" applyAlignment="1">
      <alignment horizontal="center" vertical="center"/>
    </xf>
    <xf numFmtId="43" fontId="38" fillId="0" borderId="0" xfId="59" applyNumberFormat="1" applyFont="1" applyFill="1" applyBorder="1" applyAlignment="1">
      <alignment horizontal="center"/>
    </xf>
    <xf numFmtId="43" fontId="39" fillId="0" borderId="0" xfId="59" applyNumberFormat="1" applyFont="1" applyFill="1" applyBorder="1" applyAlignment="1">
      <alignment horizontal="center" vertical="center"/>
    </xf>
    <xf numFmtId="0" fontId="32" fillId="0" borderId="0" xfId="59" applyFont="1" applyFill="1" applyBorder="1" applyAlignment="1">
      <alignment horizontal="center" vertical="center"/>
    </xf>
    <xf numFmtId="181" fontId="32" fillId="0" borderId="1" xfId="62" applyNumberFormat="1" applyFont="1" applyFill="1" applyBorder="1" applyAlignment="1">
      <alignment horizontal="center" vertical="center" wrapText="1"/>
    </xf>
    <xf numFmtId="0" fontId="20" fillId="0" borderId="0" xfId="59" applyFont="1" applyFill="1" applyBorder="1" applyAlignment="1">
      <alignment horizontal="center" vertical="center"/>
    </xf>
    <xf numFmtId="43" fontId="19" fillId="0" borderId="0" xfId="59" applyNumberFormat="1" applyFont="1" applyFill="1" applyBorder="1" applyAlignment="1">
      <alignment vertical="center"/>
    </xf>
    <xf numFmtId="181" fontId="18" fillId="0" borderId="0" xfId="59" applyNumberFormat="1" applyFont="1" applyFill="1" applyBorder="1" applyAlignment="1">
      <alignment horizontal="center" vertical="center"/>
    </xf>
    <xf numFmtId="0" fontId="35" fillId="0" borderId="0" xfId="59" applyFont="1" applyFill="1" applyBorder="1" applyAlignment="1">
      <alignment horizontal="center" vertical="center"/>
    </xf>
    <xf numFmtId="43" fontId="20" fillId="0" borderId="0" xfId="59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81" fontId="40" fillId="0" borderId="0" xfId="0" applyNumberFormat="1" applyFont="1" applyFill="1" applyAlignment="1">
      <alignment horizontal="center" vertical="center"/>
    </xf>
    <xf numFmtId="181" fontId="1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81" fontId="4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 wrapText="1"/>
    </xf>
    <xf numFmtId="181" fontId="43" fillId="0" borderId="0" xfId="0" applyNumberFormat="1" applyFont="1" applyFill="1" applyBorder="1" applyAlignment="1">
      <alignment horizontal="center" vertical="center"/>
    </xf>
    <xf numFmtId="181" fontId="4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181" fontId="2" fillId="0" borderId="1" xfId="0" applyNumberFormat="1" applyFont="1" applyFill="1" applyBorder="1" applyAlignment="1">
      <alignment horizontal="center" vertical="center" wrapText="1" shrinkToFit="1"/>
    </xf>
    <xf numFmtId="181" fontId="2" fillId="0" borderId="1" xfId="1" applyNumberFormat="1" applyFont="1" applyFill="1" applyBorder="1" applyAlignment="1">
      <alignment horizontal="center" vertical="center"/>
    </xf>
    <xf numFmtId="181" fontId="3" fillId="0" borderId="1" xfId="1" applyNumberFormat="1" applyFont="1" applyFill="1" applyBorder="1" applyAlignment="1">
      <alignment horizontal="center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44" fillId="0" borderId="0" xfId="0" applyNumberFormat="1" applyFont="1" applyFill="1" applyAlignment="1">
      <alignment horizontal="center" vertical="center"/>
    </xf>
    <xf numFmtId="181" fontId="32" fillId="0" borderId="1" xfId="0" applyNumberFormat="1" applyFont="1" applyFill="1" applyBorder="1" applyAlignment="1">
      <alignment horizontal="center" vertical="center" wrapText="1"/>
    </xf>
    <xf numFmtId="181" fontId="39" fillId="0" borderId="1" xfId="0" applyNumberFormat="1" applyFont="1" applyFill="1" applyBorder="1" applyAlignment="1">
      <alignment horizontal="center" vertical="center" wrapText="1"/>
    </xf>
    <xf numFmtId="181" fontId="2" fillId="0" borderId="1" xfId="1" applyNumberFormat="1" applyFont="1" applyFill="1" applyBorder="1" applyAlignment="1">
      <alignment horizontal="center" vertical="center" wrapText="1"/>
    </xf>
    <xf numFmtId="181" fontId="3" fillId="0" borderId="1" xfId="1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_11月份借款报表 3 2" xfId="49"/>
    <cellStyle name="常规 10 2 2" xfId="50"/>
    <cellStyle name="千位分隔 2" xfId="51"/>
    <cellStyle name="常规_Sheet1" xfId="52"/>
    <cellStyle name="常规 2 2 2" xfId="53"/>
    <cellStyle name="常规 10 24 3 2" xfId="54"/>
    <cellStyle name="常规 10 2" xfId="55"/>
    <cellStyle name="常规 3 3" xfId="56"/>
    <cellStyle name="千位分隔 4" xfId="57"/>
    <cellStyle name="常规 3 2" xfId="58"/>
    <cellStyle name="常规 4" xfId="59"/>
    <cellStyle name="_x000a_mouse.drv=lm" xfId="60"/>
    <cellStyle name="常规 2 2" xfId="61"/>
    <cellStyle name="千位分隔 3" xfId="62"/>
    <cellStyle name="常规 2 3" xfId="63"/>
    <cellStyle name="百分比 2" xfId="64"/>
    <cellStyle name="常规 3" xfId="65"/>
    <cellStyle name="常规 2" xfId="66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9D9D9"/>
      <color rgb="0000B0F0"/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showZeros="0" zoomScale="110" zoomScaleNormal="110" workbookViewId="0">
      <selection activeCell="G12" sqref="G12"/>
    </sheetView>
  </sheetViews>
  <sheetFormatPr defaultColWidth="8.8" defaultRowHeight="14.25"/>
  <cols>
    <col min="1" max="2" width="5.125" style="225" customWidth="1"/>
    <col min="3" max="3" width="5.125" style="226" customWidth="1"/>
    <col min="4" max="4" width="5.625" style="227" customWidth="1"/>
    <col min="5" max="9" width="5.625" style="137" customWidth="1"/>
    <col min="10" max="10" width="5.625" style="227" customWidth="1"/>
    <col min="11" max="14" width="5.625" style="53" customWidth="1"/>
    <col min="15" max="15" width="5.625" style="228" customWidth="1"/>
    <col min="16" max="18" width="12.6916666666667" style="225"/>
    <col min="19" max="16384" width="8.8" style="225"/>
  </cols>
  <sheetData>
    <row r="1" ht="24" customHeight="1" spans="1:15">
      <c r="A1" s="229" t="s">
        <v>0</v>
      </c>
      <c r="B1" s="229"/>
      <c r="C1" s="10"/>
      <c r="D1" s="230"/>
      <c r="E1" s="231"/>
      <c r="F1" s="231"/>
      <c r="G1" s="231"/>
      <c r="H1" s="231"/>
      <c r="I1" s="231"/>
      <c r="J1" s="230"/>
      <c r="K1" s="72"/>
      <c r="L1" s="72"/>
      <c r="M1" s="72"/>
      <c r="N1" s="72"/>
      <c r="O1" s="240"/>
    </row>
    <row r="2" ht="27" spans="1:1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ht="17" customHeight="1" spans="2:15">
      <c r="B3" s="232"/>
      <c r="C3" s="233"/>
      <c r="D3" s="234"/>
      <c r="E3" s="235"/>
      <c r="F3" s="235"/>
      <c r="G3" s="235"/>
      <c r="H3" s="235"/>
      <c r="I3" s="235"/>
      <c r="J3" s="235"/>
      <c r="K3" s="241"/>
      <c r="L3" s="241"/>
      <c r="M3" s="235"/>
      <c r="N3" s="206" t="s">
        <v>2</v>
      </c>
      <c r="O3" s="206"/>
    </row>
    <row r="4" s="2" customFormat="1" ht="16" customHeight="1" spans="1:15">
      <c r="A4" s="24" t="s">
        <v>3</v>
      </c>
      <c r="B4" s="21" t="s">
        <v>4</v>
      </c>
      <c r="C4" s="21" t="s">
        <v>5</v>
      </c>
      <c r="D4" s="77" t="s">
        <v>6</v>
      </c>
      <c r="E4" s="77"/>
      <c r="F4" s="77"/>
      <c r="G4" s="77"/>
      <c r="H4" s="77"/>
      <c r="I4" s="77" t="s">
        <v>7</v>
      </c>
      <c r="J4" s="242" t="s">
        <v>8</v>
      </c>
      <c r="K4" s="243"/>
      <c r="L4" s="243"/>
      <c r="M4" s="243"/>
      <c r="N4" s="243"/>
      <c r="O4" s="243"/>
    </row>
    <row r="5" s="224" customFormat="1" ht="24" customHeight="1" spans="1:15">
      <c r="A5" s="24"/>
      <c r="B5" s="21"/>
      <c r="C5" s="21"/>
      <c r="D5" s="77" t="s">
        <v>9</v>
      </c>
      <c r="E5" s="77" t="s">
        <v>10</v>
      </c>
      <c r="F5" s="77" t="s">
        <v>11</v>
      </c>
      <c r="G5" s="77" t="s">
        <v>12</v>
      </c>
      <c r="H5" s="77" t="s">
        <v>13</v>
      </c>
      <c r="I5" s="77"/>
      <c r="J5" s="77" t="s">
        <v>14</v>
      </c>
      <c r="K5" s="77" t="s">
        <v>15</v>
      </c>
      <c r="L5" s="77" t="s">
        <v>16</v>
      </c>
      <c r="M5" s="77"/>
      <c r="N5" s="77"/>
      <c r="O5" s="77" t="s">
        <v>17</v>
      </c>
    </row>
    <row r="6" s="224" customFormat="1" ht="65" customHeight="1" spans="1:15">
      <c r="A6" s="24"/>
      <c r="B6" s="21"/>
      <c r="C6" s="21"/>
      <c r="D6" s="77"/>
      <c r="E6" s="77"/>
      <c r="F6" s="77"/>
      <c r="G6" s="77"/>
      <c r="H6" s="77"/>
      <c r="I6" s="77"/>
      <c r="J6" s="77"/>
      <c r="K6" s="77"/>
      <c r="L6" s="77" t="s">
        <v>14</v>
      </c>
      <c r="M6" s="77" t="s">
        <v>18</v>
      </c>
      <c r="N6" s="77" t="s">
        <v>19</v>
      </c>
      <c r="O6" s="77"/>
    </row>
    <row r="7" s="104" customFormat="1" ht="25" customHeight="1" spans="1:19">
      <c r="A7" s="236" t="s">
        <v>20</v>
      </c>
      <c r="B7" s="236"/>
      <c r="C7" s="236"/>
      <c r="D7" s="237" t="s">
        <v>21</v>
      </c>
      <c r="E7" s="237">
        <v>2</v>
      </c>
      <c r="F7" s="237">
        <v>3</v>
      </c>
      <c r="G7" s="237">
        <v>4</v>
      </c>
      <c r="H7" s="237">
        <v>5</v>
      </c>
      <c r="I7" s="237">
        <v>6</v>
      </c>
      <c r="J7" s="237" t="s">
        <v>22</v>
      </c>
      <c r="K7" s="237">
        <v>8</v>
      </c>
      <c r="L7" s="237">
        <v>9</v>
      </c>
      <c r="M7" s="237" t="s">
        <v>23</v>
      </c>
      <c r="N7" s="237" t="s">
        <v>24</v>
      </c>
      <c r="O7" s="237">
        <v>10</v>
      </c>
      <c r="P7" s="108"/>
      <c r="Q7" s="111"/>
      <c r="R7" s="111"/>
      <c r="S7" s="111"/>
    </row>
    <row r="8" s="3" customFormat="1" ht="25" customHeight="1" spans="1:15">
      <c r="A8" s="77" t="s">
        <v>25</v>
      </c>
      <c r="B8" s="77"/>
      <c r="C8" s="77"/>
      <c r="D8" s="238">
        <f t="shared" ref="D8:O8" si="0">D9</f>
        <v>1644</v>
      </c>
      <c r="E8" s="238">
        <f t="shared" si="0"/>
        <v>463</v>
      </c>
      <c r="F8" s="238">
        <f t="shared" si="0"/>
        <v>524</v>
      </c>
      <c r="G8" s="238">
        <f t="shared" si="0"/>
        <v>612</v>
      </c>
      <c r="H8" s="238">
        <f t="shared" si="0"/>
        <v>45</v>
      </c>
      <c r="I8" s="238">
        <f t="shared" si="0"/>
        <v>213</v>
      </c>
      <c r="J8" s="238">
        <f t="shared" si="0"/>
        <v>1431</v>
      </c>
      <c r="K8" s="238">
        <f t="shared" si="0"/>
        <v>11</v>
      </c>
      <c r="L8" s="238">
        <f t="shared" si="0"/>
        <v>333</v>
      </c>
      <c r="M8" s="238">
        <f t="shared" si="0"/>
        <v>13</v>
      </c>
      <c r="N8" s="238">
        <f t="shared" si="0"/>
        <v>320</v>
      </c>
      <c r="O8" s="238">
        <f t="shared" si="0"/>
        <v>1087</v>
      </c>
    </row>
    <row r="9" s="3" customFormat="1" ht="25" customHeight="1" spans="1:16">
      <c r="A9" s="28">
        <v>111</v>
      </c>
      <c r="B9" s="80" t="s">
        <v>26</v>
      </c>
      <c r="C9" s="80" t="s">
        <v>26</v>
      </c>
      <c r="D9" s="238">
        <v>1644</v>
      </c>
      <c r="E9" s="239">
        <v>463</v>
      </c>
      <c r="F9" s="239">
        <v>524</v>
      </c>
      <c r="G9" s="239">
        <v>612</v>
      </c>
      <c r="H9" s="239">
        <v>45</v>
      </c>
      <c r="I9" s="239">
        <v>213</v>
      </c>
      <c r="J9" s="244">
        <v>1431</v>
      </c>
      <c r="K9" s="245">
        <v>11</v>
      </c>
      <c r="L9" s="245">
        <v>333</v>
      </c>
      <c r="M9" s="245">
        <v>13</v>
      </c>
      <c r="N9" s="245">
        <v>320</v>
      </c>
      <c r="O9" s="245">
        <v>1087</v>
      </c>
      <c r="P9" s="3">
        <f>L9-M9-N9</f>
        <v>0</v>
      </c>
    </row>
  </sheetData>
  <autoFilter xmlns:etc="http://www.wps.cn/officeDocument/2017/etCustomData" ref="A8:X9" etc:filterBottomFollowUsedRange="0">
    <extLst/>
  </autoFilter>
  <mergeCells count="20">
    <mergeCell ref="A1:B1"/>
    <mergeCell ref="A2:O2"/>
    <mergeCell ref="N3:O3"/>
    <mergeCell ref="D4:H4"/>
    <mergeCell ref="J4:O4"/>
    <mergeCell ref="L5:N5"/>
    <mergeCell ref="A7:C7"/>
    <mergeCell ref="A8:C8"/>
    <mergeCell ref="A4:A6"/>
    <mergeCell ref="B4:B6"/>
    <mergeCell ref="C4:C6"/>
    <mergeCell ref="D5:D6"/>
    <mergeCell ref="E5:E6"/>
    <mergeCell ref="F5:F6"/>
    <mergeCell ref="G5:G6"/>
    <mergeCell ref="H5:H6"/>
    <mergeCell ref="I4:I6"/>
    <mergeCell ref="J5:J6"/>
    <mergeCell ref="K5:K6"/>
    <mergeCell ref="O5:O6"/>
  </mergeCells>
  <conditionalFormatting sqref="C4">
    <cfRule type="duplicateValues" dxfId="0" priority="1"/>
  </conditionalFormatting>
  <conditionalFormatting sqref="A8">
    <cfRule type="duplicateValues" dxfId="0" priority="2"/>
  </conditionalFormatting>
  <conditionalFormatting sqref="B9">
    <cfRule type="duplicateValues" dxfId="0" priority="3"/>
  </conditionalFormatting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"/>
  <sheetViews>
    <sheetView view="pageBreakPreview" zoomScaleNormal="60" workbookViewId="0">
      <selection activeCell="K6" sqref="K6:L6"/>
    </sheetView>
  </sheetViews>
  <sheetFormatPr defaultColWidth="8.65" defaultRowHeight="15"/>
  <cols>
    <col min="1" max="1" width="7.875" style="161" customWidth="1"/>
    <col min="2" max="2" width="6" style="161" customWidth="1"/>
    <col min="3" max="3" width="11.75" style="162" customWidth="1"/>
    <col min="4" max="4" width="6.875" style="163" customWidth="1"/>
    <col min="5" max="5" width="12.5" style="164" customWidth="1"/>
    <col min="6" max="6" width="10.625" style="165" customWidth="1"/>
    <col min="7" max="7" width="6" style="165" customWidth="1"/>
    <col min="8" max="8" width="8.625" style="166" customWidth="1"/>
    <col min="9" max="9" width="5.5" style="167" customWidth="1"/>
    <col min="10" max="10" width="5.625" style="168" customWidth="1"/>
    <col min="11" max="12" width="5.625" style="167" customWidth="1"/>
    <col min="13" max="13" width="11.125" style="169"/>
    <col min="14" max="14" width="8.65" style="170"/>
    <col min="15" max="15" width="14.725" style="171" customWidth="1"/>
    <col min="16" max="16" width="16.25" style="171" customWidth="1"/>
    <col min="17" max="18" width="12.5916666666667" style="158" customWidth="1"/>
    <col min="19" max="19" width="8.65" style="172"/>
    <col min="20" max="20" width="14.725" style="172" customWidth="1"/>
    <col min="21" max="16384" width="8.65" style="171"/>
  </cols>
  <sheetData>
    <row r="1" s="158" customFormat="1" ht="18.75" spans="1:19">
      <c r="A1" s="173" t="s">
        <v>27</v>
      </c>
      <c r="B1" s="174"/>
      <c r="C1" s="175"/>
      <c r="D1" s="176"/>
      <c r="E1" s="177"/>
      <c r="F1" s="178"/>
      <c r="G1" s="178"/>
      <c r="H1" s="179"/>
      <c r="I1" s="199"/>
      <c r="J1" s="200"/>
      <c r="K1" s="200"/>
      <c r="L1" s="200"/>
      <c r="M1" s="163"/>
      <c r="N1" s="201"/>
      <c r="O1" s="202"/>
      <c r="P1" s="163"/>
      <c r="Q1" s="222"/>
      <c r="R1" s="222"/>
      <c r="S1" s="202"/>
    </row>
    <row r="2" ht="24" spans="1:19">
      <c r="A2" s="180" t="s">
        <v>28</v>
      </c>
      <c r="B2" s="180"/>
      <c r="C2" s="181"/>
      <c r="D2" s="182"/>
      <c r="E2" s="181"/>
      <c r="F2" s="183"/>
      <c r="G2" s="183"/>
      <c r="H2" s="184"/>
      <c r="I2" s="203"/>
      <c r="J2" s="203"/>
      <c r="K2" s="203"/>
      <c r="L2" s="203"/>
      <c r="N2" s="201"/>
      <c r="O2" s="165"/>
      <c r="P2" s="163"/>
      <c r="Q2" s="165"/>
      <c r="R2" s="165"/>
      <c r="S2" s="165"/>
    </row>
    <row r="3" spans="1:19">
      <c r="A3" s="185"/>
      <c r="B3" s="185"/>
      <c r="C3" s="186"/>
      <c r="D3" s="187"/>
      <c r="E3" s="188"/>
      <c r="F3" s="189"/>
      <c r="G3" s="190"/>
      <c r="H3" s="191"/>
      <c r="I3" s="204"/>
      <c r="J3" s="205"/>
      <c r="K3" s="206" t="s">
        <v>2</v>
      </c>
      <c r="L3" s="206"/>
      <c r="N3" s="207"/>
      <c r="O3" s="208"/>
      <c r="P3" s="163"/>
      <c r="Q3" s="165"/>
      <c r="R3" s="165"/>
      <c r="S3" s="165"/>
    </row>
    <row r="4" s="159" customFormat="1" ht="24" customHeight="1" spans="1:19">
      <c r="A4" s="192" t="s">
        <v>29</v>
      </c>
      <c r="B4" s="192" t="s">
        <v>30</v>
      </c>
      <c r="C4" s="192" t="s">
        <v>31</v>
      </c>
      <c r="D4" s="192" t="s">
        <v>32</v>
      </c>
      <c r="E4" s="192" t="s">
        <v>33</v>
      </c>
      <c r="F4" s="193" t="s">
        <v>34</v>
      </c>
      <c r="G4" s="193" t="s">
        <v>35</v>
      </c>
      <c r="H4" s="193" t="s">
        <v>36</v>
      </c>
      <c r="I4" s="209" t="s">
        <v>37</v>
      </c>
      <c r="J4" s="210" t="s">
        <v>38</v>
      </c>
      <c r="K4" s="210"/>
      <c r="L4" s="210"/>
      <c r="M4" s="211"/>
      <c r="N4" s="212"/>
      <c r="O4" s="213"/>
      <c r="P4" s="214"/>
      <c r="Q4" s="213"/>
      <c r="R4" s="213"/>
      <c r="S4" s="213"/>
    </row>
    <row r="5" s="159" customFormat="1" ht="20" customHeight="1" spans="1:19">
      <c r="A5" s="194"/>
      <c r="B5" s="192"/>
      <c r="C5" s="194"/>
      <c r="D5" s="194"/>
      <c r="E5" s="194"/>
      <c r="F5" s="195"/>
      <c r="G5" s="195"/>
      <c r="H5" s="195"/>
      <c r="I5" s="210"/>
      <c r="J5" s="209" t="s">
        <v>14</v>
      </c>
      <c r="K5" s="209" t="s">
        <v>39</v>
      </c>
      <c r="L5" s="209" t="s">
        <v>40</v>
      </c>
      <c r="M5" s="215"/>
      <c r="N5" s="212"/>
      <c r="O5" s="216"/>
      <c r="P5" s="217"/>
      <c r="Q5" s="214"/>
      <c r="R5" s="214"/>
      <c r="S5" s="213"/>
    </row>
    <row r="6" s="160" customFormat="1" ht="35" customHeight="1" spans="1:20">
      <c r="A6" s="21"/>
      <c r="B6" s="21" t="s">
        <v>26</v>
      </c>
      <c r="C6" s="25" t="s">
        <v>25</v>
      </c>
      <c r="D6" s="196"/>
      <c r="E6" s="25"/>
      <c r="F6" s="27">
        <v>2270</v>
      </c>
      <c r="G6" s="138"/>
      <c r="H6" s="197">
        <v>23.87</v>
      </c>
      <c r="I6" s="139">
        <v>24</v>
      </c>
      <c r="J6" s="218">
        <v>24</v>
      </c>
      <c r="K6" s="218">
        <v>11</v>
      </c>
      <c r="L6" s="218">
        <v>13</v>
      </c>
      <c r="M6" s="219"/>
      <c r="N6" s="220"/>
      <c r="S6" s="223"/>
      <c r="T6" s="223"/>
    </row>
    <row r="7" s="160" customFormat="1" ht="35" customHeight="1" spans="1:20">
      <c r="A7" s="67" t="s">
        <v>26</v>
      </c>
      <c r="B7" s="67" t="s">
        <v>26</v>
      </c>
      <c r="C7" s="30" t="s">
        <v>41</v>
      </c>
      <c r="D7" s="29" t="s">
        <v>42</v>
      </c>
      <c r="E7" s="30" t="s">
        <v>43</v>
      </c>
      <c r="F7" s="32">
        <v>30</v>
      </c>
      <c r="G7" s="113">
        <v>4.9</v>
      </c>
      <c r="H7" s="198">
        <v>0.3</v>
      </c>
      <c r="I7" s="139"/>
      <c r="J7" s="218"/>
      <c r="K7" s="218"/>
      <c r="L7" s="218"/>
      <c r="M7" s="219"/>
      <c r="S7" s="223"/>
      <c r="T7" s="223"/>
    </row>
    <row r="8" s="160" customFormat="1" ht="35" customHeight="1" spans="1:20">
      <c r="A8" s="67" t="s">
        <v>26</v>
      </c>
      <c r="B8" s="67" t="s">
        <v>26</v>
      </c>
      <c r="C8" s="30" t="s">
        <v>41</v>
      </c>
      <c r="D8" s="29" t="s">
        <v>42</v>
      </c>
      <c r="E8" s="30" t="s">
        <v>43</v>
      </c>
      <c r="F8" s="32">
        <v>100</v>
      </c>
      <c r="G8" s="113">
        <v>4.68</v>
      </c>
      <c r="H8" s="198">
        <v>0.99</v>
      </c>
      <c r="I8" s="139"/>
      <c r="J8" s="218"/>
      <c r="K8" s="218"/>
      <c r="L8" s="218"/>
      <c r="M8" s="219"/>
      <c r="S8" s="223"/>
      <c r="T8" s="223"/>
    </row>
    <row r="9" s="160" customFormat="1" ht="35" customHeight="1" spans="1:20">
      <c r="A9" s="67" t="s">
        <v>26</v>
      </c>
      <c r="B9" s="67" t="s">
        <v>26</v>
      </c>
      <c r="C9" s="30" t="s">
        <v>41</v>
      </c>
      <c r="D9" s="29" t="s">
        <v>42</v>
      </c>
      <c r="E9" s="30" t="s">
        <v>43</v>
      </c>
      <c r="F9" s="32">
        <v>50</v>
      </c>
      <c r="G9" s="113">
        <v>4.58</v>
      </c>
      <c r="H9" s="198">
        <v>0.73</v>
      </c>
      <c r="I9" s="139"/>
      <c r="J9" s="218"/>
      <c r="K9" s="218"/>
      <c r="L9" s="218"/>
      <c r="M9" s="219"/>
      <c r="S9" s="223"/>
      <c r="T9" s="223"/>
    </row>
    <row r="10" s="160" customFormat="1" ht="35" customHeight="1" spans="1:20">
      <c r="A10" s="67" t="s">
        <v>26</v>
      </c>
      <c r="B10" s="67" t="s">
        <v>26</v>
      </c>
      <c r="C10" s="30" t="s">
        <v>41</v>
      </c>
      <c r="D10" s="29" t="s">
        <v>42</v>
      </c>
      <c r="E10" s="30" t="s">
        <v>43</v>
      </c>
      <c r="F10" s="32">
        <v>50</v>
      </c>
      <c r="G10" s="113">
        <v>3.75</v>
      </c>
      <c r="H10" s="198">
        <v>0.28</v>
      </c>
      <c r="I10" s="139"/>
      <c r="J10" s="218"/>
      <c r="K10" s="218"/>
      <c r="L10" s="218"/>
      <c r="M10" s="219"/>
      <c r="S10" s="223"/>
      <c r="T10" s="223"/>
    </row>
    <row r="11" s="160" customFormat="1" ht="35" customHeight="1" spans="1:20">
      <c r="A11" s="67" t="s">
        <v>26</v>
      </c>
      <c r="B11" s="67" t="s">
        <v>26</v>
      </c>
      <c r="C11" s="30" t="s">
        <v>41</v>
      </c>
      <c r="D11" s="29" t="s">
        <v>42</v>
      </c>
      <c r="E11" s="30" t="s">
        <v>43</v>
      </c>
      <c r="F11" s="32">
        <v>100</v>
      </c>
      <c r="G11" s="113">
        <v>3.75</v>
      </c>
      <c r="H11" s="198">
        <v>1.03</v>
      </c>
      <c r="I11" s="139"/>
      <c r="J11" s="218"/>
      <c r="K11" s="218"/>
      <c r="L11" s="218"/>
      <c r="M11" s="219"/>
      <c r="S11" s="223"/>
      <c r="T11" s="223"/>
    </row>
    <row r="12" s="160" customFormat="1" ht="35" customHeight="1" spans="1:20">
      <c r="A12" s="67" t="s">
        <v>26</v>
      </c>
      <c r="B12" s="67" t="s">
        <v>26</v>
      </c>
      <c r="C12" s="30" t="s">
        <v>41</v>
      </c>
      <c r="D12" s="29" t="s">
        <v>42</v>
      </c>
      <c r="E12" s="30" t="s">
        <v>43</v>
      </c>
      <c r="F12" s="32">
        <v>30</v>
      </c>
      <c r="G12" s="113">
        <v>4.65</v>
      </c>
      <c r="H12" s="198">
        <v>0.29</v>
      </c>
      <c r="I12" s="139"/>
      <c r="J12" s="218"/>
      <c r="K12" s="218"/>
      <c r="L12" s="218"/>
      <c r="M12" s="219"/>
      <c r="S12" s="223"/>
      <c r="T12" s="223"/>
    </row>
    <row r="13" s="160" customFormat="1" ht="35" customHeight="1" spans="1:20">
      <c r="A13" s="67" t="s">
        <v>26</v>
      </c>
      <c r="B13" s="67" t="s">
        <v>26</v>
      </c>
      <c r="C13" s="30" t="s">
        <v>41</v>
      </c>
      <c r="D13" s="29" t="s">
        <v>42</v>
      </c>
      <c r="E13" s="30" t="s">
        <v>44</v>
      </c>
      <c r="F13" s="32">
        <v>200</v>
      </c>
      <c r="G13" s="113">
        <v>3.65</v>
      </c>
      <c r="H13" s="198">
        <v>3.34</v>
      </c>
      <c r="I13" s="139"/>
      <c r="J13" s="218"/>
      <c r="K13" s="218"/>
      <c r="L13" s="218"/>
      <c r="M13" s="219"/>
      <c r="S13" s="223"/>
      <c r="T13" s="223"/>
    </row>
    <row r="14" s="160" customFormat="1" ht="35" customHeight="1" spans="1:20">
      <c r="A14" s="67" t="s">
        <v>26</v>
      </c>
      <c r="B14" s="67" t="s">
        <v>26</v>
      </c>
      <c r="C14" s="30" t="s">
        <v>45</v>
      </c>
      <c r="D14" s="29" t="s">
        <v>42</v>
      </c>
      <c r="E14" s="30" t="s">
        <v>46</v>
      </c>
      <c r="F14" s="32">
        <v>380</v>
      </c>
      <c r="G14" s="113">
        <v>4</v>
      </c>
      <c r="H14" s="198">
        <v>6.48</v>
      </c>
      <c r="I14" s="139"/>
      <c r="J14" s="218"/>
      <c r="K14" s="218"/>
      <c r="L14" s="218"/>
      <c r="M14" s="219"/>
      <c r="S14" s="223"/>
      <c r="T14" s="223"/>
    </row>
    <row r="15" s="160" customFormat="1" ht="35" customHeight="1" spans="1:20">
      <c r="A15" s="67" t="s">
        <v>26</v>
      </c>
      <c r="B15" s="67" t="s">
        <v>26</v>
      </c>
      <c r="C15" s="30" t="s">
        <v>45</v>
      </c>
      <c r="D15" s="29" t="s">
        <v>42</v>
      </c>
      <c r="E15" s="30" t="s">
        <v>46</v>
      </c>
      <c r="F15" s="32">
        <v>150</v>
      </c>
      <c r="G15" s="113">
        <v>4.1</v>
      </c>
      <c r="H15" s="198">
        <v>1.26</v>
      </c>
      <c r="I15" s="139"/>
      <c r="J15" s="218"/>
      <c r="K15" s="218"/>
      <c r="L15" s="218"/>
      <c r="M15" s="219"/>
      <c r="S15" s="223"/>
      <c r="T15" s="223"/>
    </row>
    <row r="16" s="160" customFormat="1" ht="35" customHeight="1" spans="1:20">
      <c r="A16" s="67" t="s">
        <v>26</v>
      </c>
      <c r="B16" s="67" t="s">
        <v>26</v>
      </c>
      <c r="C16" s="30" t="s">
        <v>45</v>
      </c>
      <c r="D16" s="29" t="s">
        <v>42</v>
      </c>
      <c r="E16" s="30" t="s">
        <v>46</v>
      </c>
      <c r="F16" s="32">
        <v>300</v>
      </c>
      <c r="G16" s="113">
        <v>4.55</v>
      </c>
      <c r="H16" s="198">
        <v>0.53</v>
      </c>
      <c r="I16" s="139"/>
      <c r="J16" s="218"/>
      <c r="K16" s="218"/>
      <c r="L16" s="218"/>
      <c r="M16" s="219"/>
      <c r="S16" s="223"/>
      <c r="T16" s="223"/>
    </row>
    <row r="17" s="160" customFormat="1" ht="35" customHeight="1" spans="1:20">
      <c r="A17" s="67" t="s">
        <v>26</v>
      </c>
      <c r="B17" s="67" t="s">
        <v>26</v>
      </c>
      <c r="C17" s="30" t="s">
        <v>45</v>
      </c>
      <c r="D17" s="29" t="s">
        <v>42</v>
      </c>
      <c r="E17" s="30" t="s">
        <v>46</v>
      </c>
      <c r="F17" s="32">
        <v>150</v>
      </c>
      <c r="G17" s="113">
        <v>3.9</v>
      </c>
      <c r="H17" s="198">
        <v>1.58</v>
      </c>
      <c r="I17" s="139"/>
      <c r="J17" s="218"/>
      <c r="K17" s="218"/>
      <c r="L17" s="218"/>
      <c r="M17" s="219"/>
      <c r="S17" s="223"/>
      <c r="T17" s="223"/>
    </row>
    <row r="18" s="160" customFormat="1" ht="35" customHeight="1" spans="1:20">
      <c r="A18" s="67" t="s">
        <v>26</v>
      </c>
      <c r="B18" s="67" t="s">
        <v>26</v>
      </c>
      <c r="C18" s="30" t="s">
        <v>47</v>
      </c>
      <c r="D18" s="29" t="s">
        <v>42</v>
      </c>
      <c r="E18" s="30" t="s">
        <v>48</v>
      </c>
      <c r="F18" s="32">
        <v>50</v>
      </c>
      <c r="G18" s="113">
        <v>3.5</v>
      </c>
      <c r="H18" s="198">
        <v>0.94</v>
      </c>
      <c r="I18" s="139"/>
      <c r="J18" s="218"/>
      <c r="K18" s="218"/>
      <c r="L18" s="218"/>
      <c r="M18" s="219"/>
      <c r="S18" s="223"/>
      <c r="T18" s="223"/>
    </row>
    <row r="19" s="160" customFormat="1" ht="35" customHeight="1" spans="1:20">
      <c r="A19" s="67" t="s">
        <v>26</v>
      </c>
      <c r="B19" s="67" t="s">
        <v>26</v>
      </c>
      <c r="C19" s="30" t="s">
        <v>47</v>
      </c>
      <c r="D19" s="29" t="s">
        <v>42</v>
      </c>
      <c r="E19" s="30" t="s">
        <v>48</v>
      </c>
      <c r="F19" s="32">
        <v>10</v>
      </c>
      <c r="G19" s="113">
        <v>5.3</v>
      </c>
      <c r="H19" s="198">
        <v>0.05</v>
      </c>
      <c r="I19" s="139"/>
      <c r="J19" s="218"/>
      <c r="K19" s="218"/>
      <c r="L19" s="218"/>
      <c r="M19" s="219"/>
      <c r="S19" s="223"/>
      <c r="T19" s="223"/>
    </row>
    <row r="20" s="160" customFormat="1" ht="35" customHeight="1" spans="1:20">
      <c r="A20" s="67" t="s">
        <v>26</v>
      </c>
      <c r="B20" s="67" t="s">
        <v>26</v>
      </c>
      <c r="C20" s="30" t="s">
        <v>47</v>
      </c>
      <c r="D20" s="29" t="s">
        <v>42</v>
      </c>
      <c r="E20" s="30" t="s">
        <v>49</v>
      </c>
      <c r="F20" s="32">
        <v>50</v>
      </c>
      <c r="G20" s="113">
        <v>4.2</v>
      </c>
      <c r="H20" s="198">
        <v>0.81</v>
      </c>
      <c r="I20" s="139"/>
      <c r="J20" s="218"/>
      <c r="K20" s="218"/>
      <c r="L20" s="218"/>
      <c r="M20" s="219"/>
      <c r="S20" s="223"/>
      <c r="T20" s="223"/>
    </row>
    <row r="21" s="160" customFormat="1" ht="35" customHeight="1" spans="1:20">
      <c r="A21" s="67" t="s">
        <v>26</v>
      </c>
      <c r="B21" s="67" t="s">
        <v>26</v>
      </c>
      <c r="C21" s="30" t="s">
        <v>47</v>
      </c>
      <c r="D21" s="29" t="s">
        <v>42</v>
      </c>
      <c r="E21" s="30" t="s">
        <v>50</v>
      </c>
      <c r="F21" s="32">
        <v>150</v>
      </c>
      <c r="G21" s="113">
        <v>4.5</v>
      </c>
      <c r="H21" s="198">
        <v>0.52</v>
      </c>
      <c r="I21" s="139"/>
      <c r="J21" s="218"/>
      <c r="K21" s="218"/>
      <c r="L21" s="218"/>
      <c r="M21" s="219"/>
      <c r="S21" s="223"/>
      <c r="T21" s="223"/>
    </row>
    <row r="22" s="160" customFormat="1" ht="35" customHeight="1" spans="1:20">
      <c r="A22" s="67" t="s">
        <v>26</v>
      </c>
      <c r="B22" s="67" t="s">
        <v>26</v>
      </c>
      <c r="C22" s="30" t="s">
        <v>47</v>
      </c>
      <c r="D22" s="29" t="s">
        <v>42</v>
      </c>
      <c r="E22" s="30" t="s">
        <v>49</v>
      </c>
      <c r="F22" s="32">
        <v>50</v>
      </c>
      <c r="G22" s="113">
        <v>4.2</v>
      </c>
      <c r="H22" s="198">
        <v>0.81</v>
      </c>
      <c r="I22" s="139"/>
      <c r="J22" s="218"/>
      <c r="K22" s="218"/>
      <c r="L22" s="218"/>
      <c r="M22" s="219"/>
      <c r="S22" s="223"/>
      <c r="T22" s="223"/>
    </row>
    <row r="23" s="160" customFormat="1" ht="35" customHeight="1" spans="1:20">
      <c r="A23" s="67" t="s">
        <v>26</v>
      </c>
      <c r="B23" s="67" t="s">
        <v>26</v>
      </c>
      <c r="C23" s="30" t="s">
        <v>47</v>
      </c>
      <c r="D23" s="29" t="s">
        <v>42</v>
      </c>
      <c r="E23" s="30" t="s">
        <v>50</v>
      </c>
      <c r="F23" s="32">
        <v>150</v>
      </c>
      <c r="G23" s="113">
        <v>5.98</v>
      </c>
      <c r="H23" s="198">
        <v>1.7</v>
      </c>
      <c r="I23" s="139"/>
      <c r="J23" s="218"/>
      <c r="K23" s="218"/>
      <c r="L23" s="218"/>
      <c r="M23" s="219"/>
      <c r="S23" s="223"/>
      <c r="T23" s="223"/>
    </row>
    <row r="24" s="160" customFormat="1" ht="35" customHeight="1" spans="1:20">
      <c r="A24" s="67" t="s">
        <v>26</v>
      </c>
      <c r="B24" s="67" t="s">
        <v>26</v>
      </c>
      <c r="C24" s="30" t="s">
        <v>47</v>
      </c>
      <c r="D24" s="29" t="s">
        <v>42</v>
      </c>
      <c r="E24" s="30" t="s">
        <v>49</v>
      </c>
      <c r="F24" s="32">
        <v>50</v>
      </c>
      <c r="G24" s="113">
        <v>3.9</v>
      </c>
      <c r="H24" s="198">
        <v>0.93</v>
      </c>
      <c r="I24" s="139"/>
      <c r="J24" s="218"/>
      <c r="K24" s="218"/>
      <c r="L24" s="218"/>
      <c r="M24" s="219"/>
      <c r="S24" s="223"/>
      <c r="T24" s="223"/>
    </row>
    <row r="25" s="160" customFormat="1" ht="35" customHeight="1" spans="1:20">
      <c r="A25" s="67" t="s">
        <v>26</v>
      </c>
      <c r="B25" s="67" t="s">
        <v>26</v>
      </c>
      <c r="C25" s="30" t="s">
        <v>47</v>
      </c>
      <c r="D25" s="29" t="s">
        <v>42</v>
      </c>
      <c r="E25" s="30" t="s">
        <v>49</v>
      </c>
      <c r="F25" s="32">
        <v>50</v>
      </c>
      <c r="G25" s="113">
        <v>3.9</v>
      </c>
      <c r="H25" s="198">
        <v>0.93</v>
      </c>
      <c r="I25" s="139"/>
      <c r="J25" s="218"/>
      <c r="K25" s="218"/>
      <c r="L25" s="218"/>
      <c r="M25" s="219"/>
      <c r="S25" s="223"/>
      <c r="T25" s="223"/>
    </row>
    <row r="26" s="160" customFormat="1" ht="35" customHeight="1" spans="1:20">
      <c r="A26" s="67" t="s">
        <v>26</v>
      </c>
      <c r="B26" s="67" t="s">
        <v>26</v>
      </c>
      <c r="C26" s="30" t="s">
        <v>47</v>
      </c>
      <c r="D26" s="29" t="s">
        <v>42</v>
      </c>
      <c r="E26" s="30" t="s">
        <v>48</v>
      </c>
      <c r="F26" s="32">
        <v>20</v>
      </c>
      <c r="G26" s="113">
        <v>5.3</v>
      </c>
      <c r="H26" s="198">
        <v>0.1</v>
      </c>
      <c r="I26" s="139"/>
      <c r="J26" s="218"/>
      <c r="K26" s="218"/>
      <c r="L26" s="218"/>
      <c r="M26" s="219"/>
      <c r="S26" s="223"/>
      <c r="T26" s="223"/>
    </row>
    <row r="27" s="160" customFormat="1" ht="35" customHeight="1" spans="1:20">
      <c r="A27" s="67" t="s">
        <v>26</v>
      </c>
      <c r="B27" s="67" t="s">
        <v>26</v>
      </c>
      <c r="C27" s="30" t="s">
        <v>47</v>
      </c>
      <c r="D27" s="29" t="s">
        <v>42</v>
      </c>
      <c r="E27" s="30" t="s">
        <v>50</v>
      </c>
      <c r="F27" s="32">
        <v>150</v>
      </c>
      <c r="G27" s="113">
        <v>5.98</v>
      </c>
      <c r="H27" s="198">
        <v>0.27</v>
      </c>
      <c r="I27" s="139"/>
      <c r="J27" s="218"/>
      <c r="K27" s="218"/>
      <c r="L27" s="218"/>
      <c r="M27" s="219"/>
      <c r="S27" s="223"/>
      <c r="T27" s="223"/>
    </row>
    <row r="28" spans="14:14">
      <c r="N28" s="171"/>
    </row>
    <row r="29" spans="14:14">
      <c r="N29" s="171"/>
    </row>
    <row r="30" spans="8:12">
      <c r="H30" s="165"/>
      <c r="I30" s="221"/>
      <c r="J30" s="221"/>
      <c r="K30" s="221"/>
      <c r="L30" s="221"/>
    </row>
    <row r="31" spans="8:12">
      <c r="H31" s="165"/>
      <c r="I31" s="221"/>
      <c r="J31" s="221"/>
      <c r="K31" s="221"/>
      <c r="L31" s="221"/>
    </row>
  </sheetData>
  <mergeCells count="12">
    <mergeCell ref="A2:L2"/>
    <mergeCell ref="K3:L3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A2:B2">
    <cfRule type="duplicateValues" dxfId="1" priority="7"/>
  </conditionalFormatting>
  <conditionalFormatting sqref="A3:B3">
    <cfRule type="duplicateValues" dxfId="1" priority="5"/>
  </conditionalFormatting>
  <conditionalFormatting sqref="D3">
    <cfRule type="duplicateValues" dxfId="1" priority="3"/>
  </conditionalFormatting>
  <printOptions horizontalCentered="1"/>
  <pageMargins left="0.393055555555556" right="0.393055555555556" top="0.393055555555556" bottom="0.393055555555556" header="0.196527777777778" footer="0.196527777777778"/>
  <pageSetup paperSize="9" scale="96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6"/>
  <sheetViews>
    <sheetView view="pageBreakPreview" zoomScaleNormal="70" topLeftCell="A117" workbookViewId="0">
      <selection activeCell="H104" sqref="H104"/>
    </sheetView>
  </sheetViews>
  <sheetFormatPr defaultColWidth="9" defaultRowHeight="11.25"/>
  <cols>
    <col min="1" max="1" width="5.875" style="104" customWidth="1"/>
    <col min="2" max="2" width="13.125" style="47" customWidth="1"/>
    <col min="3" max="4" width="8.75" style="47" customWidth="1"/>
    <col min="5" max="5" width="8.75" style="83" customWidth="1"/>
    <col min="6" max="7" width="14.125" style="108" customWidth="1"/>
    <col min="8" max="8" width="15.75" style="109" customWidth="1"/>
    <col min="9" max="9" width="8.125" style="110" customWidth="1"/>
    <col min="10" max="10" width="9.5" style="111" customWidth="1"/>
    <col min="11" max="11" width="6.625" style="112" customWidth="1"/>
    <col min="12" max="12" width="6.625" style="113" customWidth="1"/>
    <col min="13" max="13" width="6.625" style="112" customWidth="1"/>
    <col min="14" max="16384" width="9" style="3"/>
  </cols>
  <sheetData>
    <row r="1" s="3" customFormat="1" ht="14.25" spans="1:13">
      <c r="A1" s="1" t="s">
        <v>51</v>
      </c>
      <c r="B1" s="114"/>
      <c r="C1" s="114"/>
      <c r="D1" s="114"/>
      <c r="E1" s="115"/>
      <c r="F1" s="116"/>
      <c r="G1" s="116"/>
      <c r="H1" s="117"/>
      <c r="I1" s="130"/>
      <c r="J1" s="131"/>
      <c r="K1" s="132"/>
      <c r="L1" s="131"/>
      <c r="M1" s="132"/>
    </row>
    <row r="2" s="3" customFormat="1" ht="27" spans="1:13">
      <c r="A2" s="118" t="s">
        <v>52</v>
      </c>
      <c r="B2" s="118"/>
      <c r="C2" s="118"/>
      <c r="D2" s="118"/>
      <c r="E2" s="118"/>
      <c r="F2" s="119"/>
      <c r="G2" s="119"/>
      <c r="H2" s="118"/>
      <c r="I2" s="118"/>
      <c r="J2" s="118"/>
      <c r="K2" s="133"/>
      <c r="L2" s="118"/>
      <c r="M2" s="133"/>
    </row>
    <row r="3" s="3" customFormat="1" ht="17" customHeight="1" spans="1:13">
      <c r="A3" s="120"/>
      <c r="B3" s="121"/>
      <c r="C3" s="121"/>
      <c r="D3" s="121"/>
      <c r="E3" s="121"/>
      <c r="F3" s="122"/>
      <c r="G3" s="122"/>
      <c r="H3" s="121"/>
      <c r="I3" s="134"/>
      <c r="J3" s="135"/>
      <c r="K3" s="136"/>
      <c r="L3" s="137" t="s">
        <v>2</v>
      </c>
      <c r="M3" s="137"/>
    </row>
    <row r="4" s="104" customFormat="1" ht="45" customHeight="1" spans="1:13">
      <c r="A4" s="21" t="s">
        <v>3</v>
      </c>
      <c r="B4" s="123" t="s">
        <v>31</v>
      </c>
      <c r="C4" s="21" t="s">
        <v>29</v>
      </c>
      <c r="D4" s="21" t="s">
        <v>30</v>
      </c>
      <c r="E4" s="123" t="s">
        <v>53</v>
      </c>
      <c r="F4" s="124" t="s">
        <v>54</v>
      </c>
      <c r="G4" s="124" t="s">
        <v>55</v>
      </c>
      <c r="H4" s="21" t="s">
        <v>33</v>
      </c>
      <c r="I4" s="123" t="s">
        <v>35</v>
      </c>
      <c r="J4" s="23" t="s">
        <v>56</v>
      </c>
      <c r="K4" s="77" t="s">
        <v>57</v>
      </c>
      <c r="L4" s="23" t="s">
        <v>58</v>
      </c>
      <c r="M4" s="41" t="s">
        <v>59</v>
      </c>
    </row>
    <row r="5" s="105" customFormat="1" ht="31" customHeight="1" spans="1:13">
      <c r="A5" s="28" t="s">
        <v>60</v>
      </c>
      <c r="B5" s="21"/>
      <c r="C5" s="21" t="s">
        <v>26</v>
      </c>
      <c r="D5" s="21"/>
      <c r="E5" s="21"/>
      <c r="F5" s="27">
        <v>76102.28</v>
      </c>
      <c r="G5" s="27">
        <v>70234.98</v>
      </c>
      <c r="H5" s="125"/>
      <c r="I5" s="23"/>
      <c r="J5" s="138">
        <v>462.489280992794</v>
      </c>
      <c r="K5" s="139">
        <v>463</v>
      </c>
      <c r="L5" s="113">
        <v>0</v>
      </c>
      <c r="M5" s="139">
        <v>0</v>
      </c>
    </row>
    <row r="6" s="106" customFormat="1" ht="31" customHeight="1" spans="1:13">
      <c r="A6" s="28">
        <v>7605</v>
      </c>
      <c r="B6" s="67" t="s">
        <v>61</v>
      </c>
      <c r="C6" s="67" t="s">
        <v>26</v>
      </c>
      <c r="D6" s="67" t="s">
        <v>26</v>
      </c>
      <c r="E6" s="67" t="s">
        <v>62</v>
      </c>
      <c r="F6" s="32">
        <v>300</v>
      </c>
      <c r="G6" s="32">
        <v>300</v>
      </c>
      <c r="H6" s="126" t="s">
        <v>63</v>
      </c>
      <c r="I6" s="79">
        <v>3.85</v>
      </c>
      <c r="J6" s="113">
        <v>0.6154</v>
      </c>
      <c r="K6" s="140"/>
      <c r="L6" s="113">
        <v>0</v>
      </c>
      <c r="M6" s="140"/>
    </row>
    <row r="7" s="106" customFormat="1" ht="31" customHeight="1" spans="1:13">
      <c r="A7" s="28">
        <v>7606</v>
      </c>
      <c r="B7" s="67" t="s">
        <v>61</v>
      </c>
      <c r="C7" s="67" t="s">
        <v>26</v>
      </c>
      <c r="D7" s="67" t="s">
        <v>26</v>
      </c>
      <c r="E7" s="67" t="s">
        <v>62</v>
      </c>
      <c r="F7" s="32">
        <v>400</v>
      </c>
      <c r="G7" s="32">
        <v>400</v>
      </c>
      <c r="H7" s="126"/>
      <c r="I7" s="79">
        <v>3.85</v>
      </c>
      <c r="J7" s="113">
        <v>0.902586666666667</v>
      </c>
      <c r="K7" s="140"/>
      <c r="L7" s="113">
        <v>0</v>
      </c>
      <c r="M7" s="140"/>
    </row>
    <row r="8" s="106" customFormat="1" ht="31" customHeight="1" spans="1:13">
      <c r="A8" s="28">
        <v>7607</v>
      </c>
      <c r="B8" s="67" t="s">
        <v>61</v>
      </c>
      <c r="C8" s="67" t="s">
        <v>26</v>
      </c>
      <c r="D8" s="67" t="s">
        <v>26</v>
      </c>
      <c r="E8" s="67" t="s">
        <v>62</v>
      </c>
      <c r="F8" s="32">
        <v>300</v>
      </c>
      <c r="G8" s="32">
        <v>300</v>
      </c>
      <c r="H8" s="126"/>
      <c r="I8" s="79">
        <v>3.85</v>
      </c>
      <c r="J8" s="113">
        <v>0.697453333333333</v>
      </c>
      <c r="K8" s="140"/>
      <c r="L8" s="113">
        <v>0</v>
      </c>
      <c r="M8" s="140"/>
    </row>
    <row r="9" s="106" customFormat="1" ht="31" customHeight="1" spans="1:13">
      <c r="A9" s="28">
        <v>7608</v>
      </c>
      <c r="B9" s="67" t="s">
        <v>61</v>
      </c>
      <c r="C9" s="67" t="s">
        <v>26</v>
      </c>
      <c r="D9" s="67" t="s">
        <v>26</v>
      </c>
      <c r="E9" s="67" t="s">
        <v>62</v>
      </c>
      <c r="F9" s="32">
        <v>300</v>
      </c>
      <c r="G9" s="32">
        <v>300</v>
      </c>
      <c r="H9" s="126"/>
      <c r="I9" s="79">
        <v>3.8</v>
      </c>
      <c r="J9" s="113">
        <v>3.18993575</v>
      </c>
      <c r="K9" s="140"/>
      <c r="L9" s="113">
        <v>0</v>
      </c>
      <c r="M9" s="140"/>
    </row>
    <row r="10" s="106" customFormat="1" ht="31" customHeight="1" spans="1:13">
      <c r="A10" s="28">
        <v>7609</v>
      </c>
      <c r="B10" s="67" t="s">
        <v>61</v>
      </c>
      <c r="C10" s="67" t="s">
        <v>26</v>
      </c>
      <c r="D10" s="67" t="s">
        <v>26</v>
      </c>
      <c r="E10" s="67" t="s">
        <v>62</v>
      </c>
      <c r="F10" s="32">
        <v>400</v>
      </c>
      <c r="G10" s="32">
        <v>400</v>
      </c>
      <c r="H10" s="126"/>
      <c r="I10" s="79">
        <v>3.8</v>
      </c>
      <c r="J10" s="113">
        <v>4.25324766666667</v>
      </c>
      <c r="K10" s="140"/>
      <c r="L10" s="113">
        <v>0</v>
      </c>
      <c r="M10" s="140"/>
    </row>
    <row r="11" s="106" customFormat="1" ht="31" customHeight="1" spans="1:13">
      <c r="A11" s="28">
        <v>7610</v>
      </c>
      <c r="B11" s="67" t="s">
        <v>61</v>
      </c>
      <c r="C11" s="67" t="s">
        <v>26</v>
      </c>
      <c r="D11" s="67" t="s">
        <v>26</v>
      </c>
      <c r="E11" s="67" t="s">
        <v>62</v>
      </c>
      <c r="F11" s="32">
        <v>300</v>
      </c>
      <c r="G11" s="32">
        <v>300</v>
      </c>
      <c r="H11" s="126"/>
      <c r="I11" s="79">
        <v>3.8</v>
      </c>
      <c r="J11" s="113">
        <v>3.18993575</v>
      </c>
      <c r="K11" s="140"/>
      <c r="L11" s="113">
        <v>0</v>
      </c>
      <c r="M11" s="140"/>
    </row>
    <row r="12" s="106" customFormat="1" ht="31" customHeight="1" spans="1:13">
      <c r="A12" s="28">
        <v>7611</v>
      </c>
      <c r="B12" s="67" t="s">
        <v>61</v>
      </c>
      <c r="C12" s="67" t="s">
        <v>26</v>
      </c>
      <c r="D12" s="67" t="s">
        <v>26</v>
      </c>
      <c r="E12" s="67" t="s">
        <v>62</v>
      </c>
      <c r="F12" s="32">
        <v>200</v>
      </c>
      <c r="G12" s="32">
        <v>200</v>
      </c>
      <c r="H12" s="126" t="s">
        <v>64</v>
      </c>
      <c r="I12" s="79">
        <v>3.9</v>
      </c>
      <c r="J12" s="113">
        <v>2.25738711111111</v>
      </c>
      <c r="K12" s="140"/>
      <c r="L12" s="113">
        <v>0</v>
      </c>
      <c r="M12" s="140"/>
    </row>
    <row r="13" s="106" customFormat="1" ht="31" customHeight="1" spans="1:13">
      <c r="A13" s="28">
        <v>7612</v>
      </c>
      <c r="B13" s="67" t="s">
        <v>65</v>
      </c>
      <c r="C13" s="67" t="s">
        <v>26</v>
      </c>
      <c r="D13" s="67" t="s">
        <v>26</v>
      </c>
      <c r="E13" s="67" t="s">
        <v>66</v>
      </c>
      <c r="F13" s="127">
        <v>190</v>
      </c>
      <c r="G13" s="127">
        <v>190</v>
      </c>
      <c r="H13" s="128" t="s">
        <v>67</v>
      </c>
      <c r="I13" s="79">
        <v>3.9</v>
      </c>
      <c r="J13" s="113">
        <v>1.03934222222222</v>
      </c>
      <c r="K13" s="140"/>
      <c r="L13" s="113">
        <v>0</v>
      </c>
      <c r="M13" s="140"/>
    </row>
    <row r="14" s="106" customFormat="1" ht="31" customHeight="1" spans="1:13">
      <c r="A14" s="28">
        <v>7613</v>
      </c>
      <c r="B14" s="67" t="s">
        <v>65</v>
      </c>
      <c r="C14" s="67" t="s">
        <v>26</v>
      </c>
      <c r="D14" s="67" t="s">
        <v>26</v>
      </c>
      <c r="E14" s="67" t="s">
        <v>66</v>
      </c>
      <c r="F14" s="127">
        <v>600</v>
      </c>
      <c r="G14" s="127">
        <v>600</v>
      </c>
      <c r="H14" s="128" t="s">
        <v>67</v>
      </c>
      <c r="I14" s="79">
        <v>3.9</v>
      </c>
      <c r="J14" s="113">
        <v>0.943613333333333</v>
      </c>
      <c r="K14" s="140"/>
      <c r="L14" s="113">
        <v>0</v>
      </c>
      <c r="M14" s="140"/>
    </row>
    <row r="15" s="106" customFormat="1" ht="31" customHeight="1" spans="1:13">
      <c r="A15" s="28">
        <v>7614</v>
      </c>
      <c r="B15" s="67" t="s">
        <v>65</v>
      </c>
      <c r="C15" s="67" t="s">
        <v>26</v>
      </c>
      <c r="D15" s="67" t="s">
        <v>26</v>
      </c>
      <c r="E15" s="67" t="s">
        <v>66</v>
      </c>
      <c r="F15" s="127"/>
      <c r="G15" s="127"/>
      <c r="H15" s="128"/>
      <c r="I15" s="79">
        <v>3.9</v>
      </c>
      <c r="J15" s="113">
        <v>0</v>
      </c>
      <c r="K15" s="140"/>
      <c r="L15" s="113">
        <v>0</v>
      </c>
      <c r="M15" s="140"/>
    </row>
    <row r="16" s="106" customFormat="1" ht="31" customHeight="1" spans="1:13">
      <c r="A16" s="28">
        <v>7615</v>
      </c>
      <c r="B16" s="67" t="s">
        <v>65</v>
      </c>
      <c r="C16" s="67" t="s">
        <v>26</v>
      </c>
      <c r="D16" s="67" t="s">
        <v>26</v>
      </c>
      <c r="E16" s="67" t="s">
        <v>66</v>
      </c>
      <c r="F16" s="127">
        <v>200</v>
      </c>
      <c r="G16" s="127">
        <v>200</v>
      </c>
      <c r="H16" s="128" t="s">
        <v>68</v>
      </c>
      <c r="I16" s="79">
        <v>3.45</v>
      </c>
      <c r="J16" s="113">
        <v>2.05780105555556</v>
      </c>
      <c r="K16" s="140"/>
      <c r="L16" s="113">
        <v>0</v>
      </c>
      <c r="M16" s="140"/>
    </row>
    <row r="17" s="106" customFormat="1" ht="31" customHeight="1" spans="1:13">
      <c r="A17" s="28">
        <v>7616</v>
      </c>
      <c r="B17" s="67" t="s">
        <v>65</v>
      </c>
      <c r="C17" s="67" t="s">
        <v>26</v>
      </c>
      <c r="D17" s="67" t="s">
        <v>26</v>
      </c>
      <c r="E17" s="67" t="s">
        <v>66</v>
      </c>
      <c r="F17" s="127">
        <v>282</v>
      </c>
      <c r="G17" s="127">
        <v>282</v>
      </c>
      <c r="H17" s="128"/>
      <c r="I17" s="79">
        <v>3.45</v>
      </c>
      <c r="J17" s="113">
        <v>0</v>
      </c>
      <c r="K17" s="140"/>
      <c r="L17" s="113">
        <v>0</v>
      </c>
      <c r="M17" s="140"/>
    </row>
    <row r="18" s="106" customFormat="1" ht="31" customHeight="1" spans="1:13">
      <c r="A18" s="28">
        <v>7617</v>
      </c>
      <c r="B18" s="67" t="s">
        <v>69</v>
      </c>
      <c r="C18" s="67" t="s">
        <v>26</v>
      </c>
      <c r="D18" s="67" t="s">
        <v>26</v>
      </c>
      <c r="E18" s="67" t="s">
        <v>70</v>
      </c>
      <c r="F18" s="127">
        <v>300</v>
      </c>
      <c r="G18" s="127">
        <v>300</v>
      </c>
      <c r="H18" s="126" t="s">
        <v>71</v>
      </c>
      <c r="I18" s="79">
        <v>3.82</v>
      </c>
      <c r="J18" s="113">
        <v>1.61029666666667</v>
      </c>
      <c r="K18" s="140"/>
      <c r="L18" s="113">
        <v>0</v>
      </c>
      <c r="M18" s="140"/>
    </row>
    <row r="19" s="106" customFormat="1" ht="31" customHeight="1" spans="1:13">
      <c r="A19" s="28">
        <v>7618</v>
      </c>
      <c r="B19" s="67" t="s">
        <v>69</v>
      </c>
      <c r="C19" s="67" t="s">
        <v>26</v>
      </c>
      <c r="D19" s="67" t="s">
        <v>26</v>
      </c>
      <c r="E19" s="67" t="s">
        <v>70</v>
      </c>
      <c r="F19" s="127">
        <v>300</v>
      </c>
      <c r="G19" s="127">
        <v>300</v>
      </c>
      <c r="H19" s="126" t="s">
        <v>71</v>
      </c>
      <c r="I19" s="79">
        <v>3.82</v>
      </c>
      <c r="J19" s="113">
        <v>2.0440365</v>
      </c>
      <c r="K19" s="140"/>
      <c r="L19" s="113">
        <v>0</v>
      </c>
      <c r="M19" s="140"/>
    </row>
    <row r="20" s="106" customFormat="1" ht="31" customHeight="1" spans="1:13">
      <c r="A20" s="28">
        <v>7619</v>
      </c>
      <c r="B20" s="67" t="s">
        <v>69</v>
      </c>
      <c r="C20" s="67" t="s">
        <v>26</v>
      </c>
      <c r="D20" s="67" t="s">
        <v>26</v>
      </c>
      <c r="E20" s="67" t="s">
        <v>70</v>
      </c>
      <c r="F20" s="127">
        <v>90</v>
      </c>
      <c r="G20" s="127">
        <v>100</v>
      </c>
      <c r="H20" s="126" t="s">
        <v>72</v>
      </c>
      <c r="I20" s="79">
        <v>4</v>
      </c>
      <c r="J20" s="113">
        <v>0.454712222222222</v>
      </c>
      <c r="K20" s="140"/>
      <c r="L20" s="113">
        <v>0</v>
      </c>
      <c r="M20" s="140"/>
    </row>
    <row r="21" s="106" customFormat="1" ht="31" customHeight="1" spans="1:13">
      <c r="A21" s="28">
        <v>7620</v>
      </c>
      <c r="B21" s="67" t="s">
        <v>69</v>
      </c>
      <c r="C21" s="67" t="s">
        <v>26</v>
      </c>
      <c r="D21" s="67" t="s">
        <v>26</v>
      </c>
      <c r="E21" s="67" t="s">
        <v>70</v>
      </c>
      <c r="F21" s="127">
        <v>100</v>
      </c>
      <c r="G21" s="127">
        <v>100</v>
      </c>
      <c r="H21" s="126" t="s">
        <v>72</v>
      </c>
      <c r="I21" s="79">
        <v>3.85</v>
      </c>
      <c r="J21" s="113">
        <v>0.6154</v>
      </c>
      <c r="K21" s="140"/>
      <c r="L21" s="113">
        <v>0</v>
      </c>
      <c r="M21" s="140"/>
    </row>
    <row r="22" s="106" customFormat="1" ht="31" customHeight="1" spans="1:13">
      <c r="A22" s="28">
        <v>7621</v>
      </c>
      <c r="B22" s="67" t="s">
        <v>73</v>
      </c>
      <c r="C22" s="67" t="s">
        <v>26</v>
      </c>
      <c r="D22" s="67" t="s">
        <v>26</v>
      </c>
      <c r="E22" s="67" t="s">
        <v>62</v>
      </c>
      <c r="F22" s="127">
        <v>100</v>
      </c>
      <c r="G22" s="127">
        <v>100</v>
      </c>
      <c r="H22" s="126" t="s">
        <v>74</v>
      </c>
      <c r="I22" s="79">
        <v>4.2</v>
      </c>
      <c r="J22" s="113">
        <v>1.21816316666667</v>
      </c>
      <c r="K22" s="140"/>
      <c r="L22" s="113">
        <v>0</v>
      </c>
      <c r="M22" s="140"/>
    </row>
    <row r="23" s="106" customFormat="1" ht="31" customHeight="1" spans="1:13">
      <c r="A23" s="28">
        <v>7622</v>
      </c>
      <c r="B23" s="67" t="s">
        <v>75</v>
      </c>
      <c r="C23" s="67" t="s">
        <v>26</v>
      </c>
      <c r="D23" s="67" t="s">
        <v>26</v>
      </c>
      <c r="E23" s="67" t="s">
        <v>76</v>
      </c>
      <c r="F23" s="127">
        <v>500</v>
      </c>
      <c r="G23" s="127">
        <v>500</v>
      </c>
      <c r="H23" s="126" t="s">
        <v>77</v>
      </c>
      <c r="I23" s="79">
        <v>3.85</v>
      </c>
      <c r="J23" s="113">
        <v>1.38465</v>
      </c>
      <c r="K23" s="140"/>
      <c r="L23" s="113">
        <v>0</v>
      </c>
      <c r="M23" s="140"/>
    </row>
    <row r="24" s="106" customFormat="1" ht="31" customHeight="1" spans="1:13">
      <c r="A24" s="28">
        <v>7623</v>
      </c>
      <c r="B24" s="67" t="s">
        <v>78</v>
      </c>
      <c r="C24" s="67" t="s">
        <v>26</v>
      </c>
      <c r="D24" s="67" t="s">
        <v>26</v>
      </c>
      <c r="E24" s="67" t="s">
        <v>79</v>
      </c>
      <c r="F24" s="127">
        <v>300</v>
      </c>
      <c r="G24" s="127">
        <v>0</v>
      </c>
      <c r="H24" s="126" t="s">
        <v>68</v>
      </c>
      <c r="I24" s="79">
        <v>3.85</v>
      </c>
      <c r="J24" s="113">
        <v>1.61029666666667</v>
      </c>
      <c r="K24" s="140"/>
      <c r="L24" s="113">
        <v>0</v>
      </c>
      <c r="M24" s="140"/>
    </row>
    <row r="25" s="106" customFormat="1" ht="31" customHeight="1" spans="1:13">
      <c r="A25" s="28">
        <v>7624</v>
      </c>
      <c r="B25" s="67" t="s">
        <v>78</v>
      </c>
      <c r="C25" s="67" t="s">
        <v>26</v>
      </c>
      <c r="D25" s="67" t="s">
        <v>26</v>
      </c>
      <c r="E25" s="67" t="s">
        <v>79</v>
      </c>
      <c r="F25" s="127">
        <v>300</v>
      </c>
      <c r="G25" s="127">
        <v>0</v>
      </c>
      <c r="H25" s="126" t="s">
        <v>68</v>
      </c>
      <c r="I25" s="79">
        <v>3.85</v>
      </c>
      <c r="J25" s="113">
        <v>1.76414666666667</v>
      </c>
      <c r="K25" s="140"/>
      <c r="L25" s="113">
        <v>0</v>
      </c>
      <c r="M25" s="140"/>
    </row>
    <row r="26" s="106" customFormat="1" ht="31" customHeight="1" spans="1:13">
      <c r="A26" s="28">
        <v>7625</v>
      </c>
      <c r="B26" s="67" t="s">
        <v>78</v>
      </c>
      <c r="C26" s="67" t="s">
        <v>26</v>
      </c>
      <c r="D26" s="67" t="s">
        <v>26</v>
      </c>
      <c r="E26" s="67" t="s">
        <v>79</v>
      </c>
      <c r="F26" s="127">
        <v>300</v>
      </c>
      <c r="G26" s="127">
        <v>300</v>
      </c>
      <c r="H26" s="126" t="s">
        <v>68</v>
      </c>
      <c r="I26" s="79">
        <v>3.55</v>
      </c>
      <c r="J26" s="113">
        <v>2.0440365</v>
      </c>
      <c r="K26" s="140"/>
      <c r="L26" s="113">
        <v>0</v>
      </c>
      <c r="M26" s="140"/>
    </row>
    <row r="27" s="106" customFormat="1" ht="31" customHeight="1" spans="1:13">
      <c r="A27" s="28">
        <v>7626</v>
      </c>
      <c r="B27" s="67" t="s">
        <v>78</v>
      </c>
      <c r="C27" s="67" t="s">
        <v>26</v>
      </c>
      <c r="D27" s="67" t="s">
        <v>26</v>
      </c>
      <c r="E27" s="67" t="s">
        <v>79</v>
      </c>
      <c r="F27" s="127">
        <v>300</v>
      </c>
      <c r="G27" s="127">
        <v>300</v>
      </c>
      <c r="H27" s="126" t="s">
        <v>68</v>
      </c>
      <c r="I27" s="79">
        <v>3.55</v>
      </c>
      <c r="J27" s="113">
        <v>1.90983208333333</v>
      </c>
      <c r="K27" s="140"/>
      <c r="L27" s="113">
        <v>0</v>
      </c>
      <c r="M27" s="140"/>
    </row>
    <row r="28" s="106" customFormat="1" ht="31" customHeight="1" spans="1:13">
      <c r="A28" s="28">
        <v>7627</v>
      </c>
      <c r="B28" s="67" t="s">
        <v>78</v>
      </c>
      <c r="C28" s="67" t="s">
        <v>26</v>
      </c>
      <c r="D28" s="67" t="s">
        <v>26</v>
      </c>
      <c r="E28" s="67" t="s">
        <v>79</v>
      </c>
      <c r="F28" s="127">
        <v>62.3</v>
      </c>
      <c r="G28" s="127">
        <v>0</v>
      </c>
      <c r="H28" s="129" t="s">
        <v>80</v>
      </c>
      <c r="I28" s="79">
        <v>3.45</v>
      </c>
      <c r="J28" s="113">
        <v>0.01916971</v>
      </c>
      <c r="K28" s="140"/>
      <c r="L28" s="113">
        <v>0</v>
      </c>
      <c r="M28" s="140"/>
    </row>
    <row r="29" s="106" customFormat="1" ht="31" customHeight="1" spans="1:13">
      <c r="A29" s="28">
        <v>7628</v>
      </c>
      <c r="B29" s="67" t="s">
        <v>78</v>
      </c>
      <c r="C29" s="67" t="s">
        <v>26</v>
      </c>
      <c r="D29" s="67" t="s">
        <v>26</v>
      </c>
      <c r="E29" s="67" t="s">
        <v>79</v>
      </c>
      <c r="F29" s="127">
        <v>62.38</v>
      </c>
      <c r="G29" s="127">
        <v>62.38</v>
      </c>
      <c r="H29" s="129" t="s">
        <v>80</v>
      </c>
      <c r="I29" s="79">
        <v>3.45</v>
      </c>
      <c r="J29" s="113">
        <v>0.766329930683333</v>
      </c>
      <c r="K29" s="140"/>
      <c r="L29" s="113">
        <v>0</v>
      </c>
      <c r="M29" s="140"/>
    </row>
    <row r="30" s="106" customFormat="1" ht="31" customHeight="1" spans="1:13">
      <c r="A30" s="28">
        <v>7629</v>
      </c>
      <c r="B30" s="67" t="s">
        <v>78</v>
      </c>
      <c r="C30" s="67" t="s">
        <v>26</v>
      </c>
      <c r="D30" s="67" t="s">
        <v>26</v>
      </c>
      <c r="E30" s="67" t="s">
        <v>79</v>
      </c>
      <c r="F30" s="127">
        <v>500</v>
      </c>
      <c r="G30" s="127">
        <v>0</v>
      </c>
      <c r="H30" s="129" t="s">
        <v>81</v>
      </c>
      <c r="I30" s="79">
        <v>4.05</v>
      </c>
      <c r="J30" s="113">
        <v>4.59392041666667</v>
      </c>
      <c r="K30" s="140"/>
      <c r="L30" s="113">
        <v>0</v>
      </c>
      <c r="M30" s="140"/>
    </row>
    <row r="31" s="106" customFormat="1" ht="31" customHeight="1" spans="1:13">
      <c r="A31" s="28">
        <v>7630</v>
      </c>
      <c r="B31" s="67" t="s">
        <v>78</v>
      </c>
      <c r="C31" s="67" t="s">
        <v>26</v>
      </c>
      <c r="D31" s="67" t="s">
        <v>26</v>
      </c>
      <c r="E31" s="67" t="s">
        <v>79</v>
      </c>
      <c r="F31" s="127">
        <v>100</v>
      </c>
      <c r="G31" s="127">
        <v>0</v>
      </c>
      <c r="H31" s="129" t="s">
        <v>81</v>
      </c>
      <c r="I31" s="79">
        <v>4.05</v>
      </c>
      <c r="J31" s="113">
        <v>0.43078</v>
      </c>
      <c r="K31" s="140"/>
      <c r="L31" s="113">
        <v>0</v>
      </c>
      <c r="M31" s="140"/>
    </row>
    <row r="32" s="106" customFormat="1" ht="31" customHeight="1" spans="1:13">
      <c r="A32" s="28">
        <v>7631</v>
      </c>
      <c r="B32" s="67" t="s">
        <v>78</v>
      </c>
      <c r="C32" s="67" t="s">
        <v>26</v>
      </c>
      <c r="D32" s="67" t="s">
        <v>26</v>
      </c>
      <c r="E32" s="67" t="s">
        <v>79</v>
      </c>
      <c r="F32" s="127">
        <v>100</v>
      </c>
      <c r="G32" s="127">
        <v>100</v>
      </c>
      <c r="H32" s="129" t="s">
        <v>81</v>
      </c>
      <c r="I32" s="79">
        <v>4.05</v>
      </c>
      <c r="J32" s="113">
        <v>0.798344222222222</v>
      </c>
      <c r="K32" s="140"/>
      <c r="L32" s="113">
        <v>0</v>
      </c>
      <c r="M32" s="140"/>
    </row>
    <row r="33" s="106" customFormat="1" ht="31" customHeight="1" spans="1:13">
      <c r="A33" s="28">
        <v>7632</v>
      </c>
      <c r="B33" s="67" t="s">
        <v>78</v>
      </c>
      <c r="C33" s="67" t="s">
        <v>26</v>
      </c>
      <c r="D33" s="67" t="s">
        <v>26</v>
      </c>
      <c r="E33" s="67" t="s">
        <v>79</v>
      </c>
      <c r="F33" s="127">
        <v>100</v>
      </c>
      <c r="G33" s="127">
        <v>100</v>
      </c>
      <c r="H33" s="129" t="s">
        <v>81</v>
      </c>
      <c r="I33" s="79">
        <v>4.05</v>
      </c>
      <c r="J33" s="113">
        <v>0.386334444444444</v>
      </c>
      <c r="K33" s="140"/>
      <c r="L33" s="113">
        <v>0</v>
      </c>
      <c r="M33" s="140"/>
    </row>
    <row r="34" s="106" customFormat="1" ht="31" customHeight="1" spans="1:13">
      <c r="A34" s="28">
        <v>7633</v>
      </c>
      <c r="B34" s="67" t="s">
        <v>78</v>
      </c>
      <c r="C34" s="67" t="s">
        <v>26</v>
      </c>
      <c r="D34" s="67" t="s">
        <v>26</v>
      </c>
      <c r="E34" s="67" t="s">
        <v>79</v>
      </c>
      <c r="F34" s="127">
        <v>300</v>
      </c>
      <c r="G34" s="127">
        <v>300</v>
      </c>
      <c r="H34" s="129" t="s">
        <v>81</v>
      </c>
      <c r="I34" s="79">
        <v>4.05</v>
      </c>
      <c r="J34" s="113">
        <v>1.06669333333333</v>
      </c>
      <c r="K34" s="140"/>
      <c r="L34" s="113">
        <v>0</v>
      </c>
      <c r="M34" s="140"/>
    </row>
    <row r="35" s="106" customFormat="1" ht="31" customHeight="1" spans="1:13">
      <c r="A35" s="28">
        <v>7634</v>
      </c>
      <c r="B35" s="67" t="s">
        <v>78</v>
      </c>
      <c r="C35" s="67" t="s">
        <v>26</v>
      </c>
      <c r="D35" s="67" t="s">
        <v>26</v>
      </c>
      <c r="E35" s="67" t="s">
        <v>79</v>
      </c>
      <c r="F35" s="127">
        <v>200</v>
      </c>
      <c r="G35" s="127">
        <v>200</v>
      </c>
      <c r="H35" s="129" t="s">
        <v>81</v>
      </c>
      <c r="I35" s="79">
        <v>4.05</v>
      </c>
      <c r="J35" s="113">
        <v>0.67694</v>
      </c>
      <c r="K35" s="140"/>
      <c r="L35" s="113">
        <v>0</v>
      </c>
      <c r="M35" s="140"/>
    </row>
    <row r="36" s="106" customFormat="1" ht="31" customHeight="1" spans="1:13">
      <c r="A36" s="28">
        <v>7635</v>
      </c>
      <c r="B36" s="67" t="s">
        <v>82</v>
      </c>
      <c r="C36" s="67" t="s">
        <v>26</v>
      </c>
      <c r="D36" s="67" t="s">
        <v>26</v>
      </c>
      <c r="E36" s="67" t="s">
        <v>83</v>
      </c>
      <c r="F36" s="127">
        <v>200</v>
      </c>
      <c r="G36" s="127">
        <v>200</v>
      </c>
      <c r="H36" s="126" t="s">
        <v>84</v>
      </c>
      <c r="I36" s="79">
        <v>3.65</v>
      </c>
      <c r="J36" s="113">
        <v>1.94080233333333</v>
      </c>
      <c r="K36" s="140"/>
      <c r="L36" s="113">
        <v>0</v>
      </c>
      <c r="M36" s="140"/>
    </row>
    <row r="37" s="106" customFormat="1" ht="31" customHeight="1" spans="1:13">
      <c r="A37" s="28">
        <v>7636</v>
      </c>
      <c r="B37" s="67" t="s">
        <v>82</v>
      </c>
      <c r="C37" s="67" t="s">
        <v>26</v>
      </c>
      <c r="D37" s="67" t="s">
        <v>26</v>
      </c>
      <c r="E37" s="67" t="s">
        <v>83</v>
      </c>
      <c r="F37" s="127">
        <v>150</v>
      </c>
      <c r="G37" s="127">
        <v>130</v>
      </c>
      <c r="H37" s="126" t="s">
        <v>85</v>
      </c>
      <c r="I37" s="79">
        <v>4.5</v>
      </c>
      <c r="J37" s="113">
        <v>0.257784222222222</v>
      </c>
      <c r="K37" s="140"/>
      <c r="L37" s="113">
        <v>0</v>
      </c>
      <c r="M37" s="140"/>
    </row>
    <row r="38" s="106" customFormat="1" ht="31" customHeight="1" spans="1:13">
      <c r="A38" s="28">
        <v>7637</v>
      </c>
      <c r="B38" s="67" t="s">
        <v>82</v>
      </c>
      <c r="C38" s="67" t="s">
        <v>26</v>
      </c>
      <c r="D38" s="67" t="s">
        <v>26</v>
      </c>
      <c r="E38" s="67" t="s">
        <v>83</v>
      </c>
      <c r="F38" s="127">
        <v>140</v>
      </c>
      <c r="G38" s="127"/>
      <c r="H38" s="126"/>
      <c r="I38" s="79"/>
      <c r="J38" s="113">
        <v>0.440352888888889</v>
      </c>
      <c r="K38" s="140"/>
      <c r="L38" s="113">
        <v>0</v>
      </c>
      <c r="M38" s="140"/>
    </row>
    <row r="39" s="106" customFormat="1" ht="31" customHeight="1" spans="1:13">
      <c r="A39" s="28">
        <v>7638</v>
      </c>
      <c r="B39" s="67" t="s">
        <v>82</v>
      </c>
      <c r="C39" s="67" t="s">
        <v>26</v>
      </c>
      <c r="D39" s="67" t="s">
        <v>26</v>
      </c>
      <c r="E39" s="67" t="s">
        <v>83</v>
      </c>
      <c r="F39" s="127">
        <v>130</v>
      </c>
      <c r="G39" s="127"/>
      <c r="H39" s="126"/>
      <c r="I39" s="79"/>
      <c r="J39" s="113">
        <v>0.320008</v>
      </c>
      <c r="K39" s="140"/>
      <c r="L39" s="113">
        <v>0</v>
      </c>
      <c r="M39" s="140"/>
    </row>
    <row r="40" s="106" customFormat="1" ht="31" customHeight="1" spans="1:13">
      <c r="A40" s="28">
        <v>7639</v>
      </c>
      <c r="B40" s="67" t="s">
        <v>86</v>
      </c>
      <c r="C40" s="67" t="s">
        <v>26</v>
      </c>
      <c r="D40" s="67" t="s">
        <v>26</v>
      </c>
      <c r="E40" s="67" t="s">
        <v>83</v>
      </c>
      <c r="F40" s="127">
        <v>200</v>
      </c>
      <c r="G40" s="127">
        <v>200</v>
      </c>
      <c r="H40" s="129" t="s">
        <v>87</v>
      </c>
      <c r="I40" s="79">
        <v>5</v>
      </c>
      <c r="J40" s="113">
        <v>2.25050483333333</v>
      </c>
      <c r="K40" s="140"/>
      <c r="L40" s="113">
        <v>0</v>
      </c>
      <c r="M40" s="140"/>
    </row>
    <row r="41" s="106" customFormat="1" ht="31" customHeight="1" spans="1:13">
      <c r="A41" s="28">
        <v>7640</v>
      </c>
      <c r="B41" s="67" t="s">
        <v>86</v>
      </c>
      <c r="C41" s="67" t="s">
        <v>26</v>
      </c>
      <c r="D41" s="67" t="s">
        <v>26</v>
      </c>
      <c r="E41" s="67" t="s">
        <v>83</v>
      </c>
      <c r="F41" s="127">
        <v>300</v>
      </c>
      <c r="G41" s="127">
        <v>300</v>
      </c>
      <c r="H41" s="129" t="s">
        <v>48</v>
      </c>
      <c r="I41" s="79">
        <v>4.95</v>
      </c>
      <c r="J41" s="113">
        <v>1.41542</v>
      </c>
      <c r="K41" s="140"/>
      <c r="L41" s="113">
        <v>0</v>
      </c>
      <c r="M41" s="140"/>
    </row>
    <row r="42" s="106" customFormat="1" ht="31" customHeight="1" spans="1:13">
      <c r="A42" s="28">
        <v>7641</v>
      </c>
      <c r="B42" s="67" t="s">
        <v>86</v>
      </c>
      <c r="C42" s="67" t="s">
        <v>26</v>
      </c>
      <c r="D42" s="67" t="s">
        <v>26</v>
      </c>
      <c r="E42" s="67" t="s">
        <v>83</v>
      </c>
      <c r="F42" s="127">
        <v>200</v>
      </c>
      <c r="G42" s="127">
        <v>200</v>
      </c>
      <c r="H42" s="129"/>
      <c r="I42" s="79">
        <v>4.95</v>
      </c>
      <c r="J42" s="113">
        <v>0.943613333333333</v>
      </c>
      <c r="K42" s="140"/>
      <c r="L42" s="113">
        <v>0</v>
      </c>
      <c r="M42" s="140"/>
    </row>
    <row r="43" s="106" customFormat="1" ht="31" customHeight="1" spans="1:13">
      <c r="A43" s="28">
        <v>7642</v>
      </c>
      <c r="B43" s="67" t="s">
        <v>86</v>
      </c>
      <c r="C43" s="67" t="s">
        <v>26</v>
      </c>
      <c r="D43" s="67" t="s">
        <v>26</v>
      </c>
      <c r="E43" s="67" t="s">
        <v>83</v>
      </c>
      <c r="F43" s="127">
        <v>500</v>
      </c>
      <c r="G43" s="127">
        <v>500</v>
      </c>
      <c r="H43" s="129" t="s">
        <v>88</v>
      </c>
      <c r="I43" s="79">
        <v>3.96</v>
      </c>
      <c r="J43" s="113">
        <v>5.43699944444444</v>
      </c>
      <c r="K43" s="140"/>
      <c r="L43" s="113">
        <v>0</v>
      </c>
      <c r="M43" s="140"/>
    </row>
    <row r="44" s="106" customFormat="1" ht="31" customHeight="1" spans="1:13">
      <c r="A44" s="28">
        <v>7643</v>
      </c>
      <c r="B44" s="67" t="s">
        <v>86</v>
      </c>
      <c r="C44" s="67" t="s">
        <v>26</v>
      </c>
      <c r="D44" s="67" t="s">
        <v>26</v>
      </c>
      <c r="E44" s="67" t="s">
        <v>83</v>
      </c>
      <c r="F44" s="127">
        <v>200</v>
      </c>
      <c r="G44" s="127">
        <v>200</v>
      </c>
      <c r="H44" s="129" t="s">
        <v>89</v>
      </c>
      <c r="I44" s="79">
        <v>3.55</v>
      </c>
      <c r="J44" s="113">
        <v>1.2308</v>
      </c>
      <c r="K44" s="140"/>
      <c r="L44" s="113">
        <v>0</v>
      </c>
      <c r="M44" s="140"/>
    </row>
    <row r="45" s="106" customFormat="1" ht="31" customHeight="1" spans="1:13">
      <c r="A45" s="28">
        <v>7644</v>
      </c>
      <c r="B45" s="67" t="s">
        <v>90</v>
      </c>
      <c r="C45" s="67" t="s">
        <v>26</v>
      </c>
      <c r="D45" s="67" t="s">
        <v>26</v>
      </c>
      <c r="E45" s="67" t="s">
        <v>83</v>
      </c>
      <c r="F45" s="127">
        <v>200</v>
      </c>
      <c r="G45" s="127">
        <v>200</v>
      </c>
      <c r="H45" s="126" t="s">
        <v>91</v>
      </c>
      <c r="I45" s="79">
        <v>4.05</v>
      </c>
      <c r="J45" s="113">
        <v>0.724804444444444</v>
      </c>
      <c r="K45" s="140"/>
      <c r="L45" s="113">
        <v>0</v>
      </c>
      <c r="M45" s="140"/>
    </row>
    <row r="46" s="106" customFormat="1" ht="31" customHeight="1" spans="1:13">
      <c r="A46" s="28">
        <v>7645</v>
      </c>
      <c r="B46" s="67" t="s">
        <v>90</v>
      </c>
      <c r="C46" s="67" t="s">
        <v>26</v>
      </c>
      <c r="D46" s="67" t="s">
        <v>26</v>
      </c>
      <c r="E46" s="67" t="s">
        <v>83</v>
      </c>
      <c r="F46" s="127">
        <v>93.6</v>
      </c>
      <c r="G46" s="127">
        <v>93.6</v>
      </c>
      <c r="H46" s="126"/>
      <c r="I46" s="79">
        <v>4.05</v>
      </c>
      <c r="J46" s="113">
        <v>0.840656466</v>
      </c>
      <c r="K46" s="140"/>
      <c r="L46" s="113">
        <v>0</v>
      </c>
      <c r="M46" s="140"/>
    </row>
    <row r="47" s="106" customFormat="1" ht="31" customHeight="1" spans="1:13">
      <c r="A47" s="28">
        <v>7646</v>
      </c>
      <c r="B47" s="67" t="s">
        <v>90</v>
      </c>
      <c r="C47" s="67" t="s">
        <v>26</v>
      </c>
      <c r="D47" s="67" t="s">
        <v>26</v>
      </c>
      <c r="E47" s="67" t="s">
        <v>83</v>
      </c>
      <c r="F47" s="127">
        <v>100</v>
      </c>
      <c r="G47" s="127">
        <v>100</v>
      </c>
      <c r="H47" s="126"/>
      <c r="I47" s="79">
        <v>3.95</v>
      </c>
      <c r="J47" s="113">
        <v>1.23536886111111</v>
      </c>
      <c r="K47" s="140"/>
      <c r="L47" s="113">
        <v>0</v>
      </c>
      <c r="M47" s="140"/>
    </row>
    <row r="48" s="106" customFormat="1" ht="31" customHeight="1" spans="1:13">
      <c r="A48" s="28">
        <v>7647</v>
      </c>
      <c r="B48" s="67" t="s">
        <v>90</v>
      </c>
      <c r="C48" s="67" t="s">
        <v>26</v>
      </c>
      <c r="D48" s="67" t="s">
        <v>26</v>
      </c>
      <c r="E48" s="67" t="s">
        <v>83</v>
      </c>
      <c r="F48" s="127">
        <v>100</v>
      </c>
      <c r="G48" s="127">
        <v>100</v>
      </c>
      <c r="H48" s="126" t="s">
        <v>92</v>
      </c>
      <c r="I48" s="79">
        <v>3.9</v>
      </c>
      <c r="J48" s="113">
        <v>0.598305555555556</v>
      </c>
      <c r="K48" s="140"/>
      <c r="L48" s="113">
        <v>0</v>
      </c>
      <c r="M48" s="140"/>
    </row>
    <row r="49" s="106" customFormat="1" ht="31" customHeight="1" spans="1:13">
      <c r="A49" s="28">
        <v>7648</v>
      </c>
      <c r="B49" s="67" t="s">
        <v>90</v>
      </c>
      <c r="C49" s="67" t="s">
        <v>26</v>
      </c>
      <c r="D49" s="67" t="s">
        <v>26</v>
      </c>
      <c r="E49" s="67" t="s">
        <v>83</v>
      </c>
      <c r="F49" s="127">
        <v>100</v>
      </c>
      <c r="G49" s="127">
        <v>100</v>
      </c>
      <c r="H49" s="126"/>
      <c r="I49" s="79">
        <v>4.2</v>
      </c>
      <c r="J49" s="113">
        <v>0.598305555555556</v>
      </c>
      <c r="K49" s="140"/>
      <c r="L49" s="113">
        <v>0</v>
      </c>
      <c r="M49" s="140"/>
    </row>
    <row r="50" s="106" customFormat="1" ht="31" customHeight="1" spans="1:13">
      <c r="A50" s="28">
        <v>7649</v>
      </c>
      <c r="B50" s="67" t="s">
        <v>90</v>
      </c>
      <c r="C50" s="67" t="s">
        <v>26</v>
      </c>
      <c r="D50" s="67" t="s">
        <v>26</v>
      </c>
      <c r="E50" s="67" t="s">
        <v>83</v>
      </c>
      <c r="F50" s="127">
        <v>200</v>
      </c>
      <c r="G50" s="127">
        <v>200</v>
      </c>
      <c r="H50" s="126"/>
      <c r="I50" s="79">
        <v>4.3</v>
      </c>
      <c r="J50" s="113">
        <v>0.642751111111111</v>
      </c>
      <c r="K50" s="140"/>
      <c r="L50" s="113">
        <v>0</v>
      </c>
      <c r="M50" s="140"/>
    </row>
    <row r="51" s="106" customFormat="1" ht="31" customHeight="1" spans="1:13">
      <c r="A51" s="28">
        <v>7650</v>
      </c>
      <c r="B51" s="67" t="s">
        <v>93</v>
      </c>
      <c r="C51" s="67" t="s">
        <v>26</v>
      </c>
      <c r="D51" s="67" t="s">
        <v>26</v>
      </c>
      <c r="E51" s="67" t="s">
        <v>94</v>
      </c>
      <c r="F51" s="127">
        <v>123</v>
      </c>
      <c r="G51" s="127">
        <v>123</v>
      </c>
      <c r="H51" s="126" t="s">
        <v>95</v>
      </c>
      <c r="I51" s="79">
        <v>3.45</v>
      </c>
      <c r="J51" s="113">
        <v>1.13433702333333</v>
      </c>
      <c r="K51" s="140"/>
      <c r="L51" s="113">
        <v>0</v>
      </c>
      <c r="M51" s="140"/>
    </row>
    <row r="52" s="106" customFormat="1" ht="31" customHeight="1" spans="1:13">
      <c r="A52" s="28">
        <v>7651</v>
      </c>
      <c r="B52" s="67" t="s">
        <v>93</v>
      </c>
      <c r="C52" s="67" t="s">
        <v>26</v>
      </c>
      <c r="D52" s="67" t="s">
        <v>26</v>
      </c>
      <c r="E52" s="67" t="s">
        <v>94</v>
      </c>
      <c r="F52" s="127">
        <v>123</v>
      </c>
      <c r="G52" s="127">
        <v>123</v>
      </c>
      <c r="H52" s="126"/>
      <c r="I52" s="79">
        <v>3.43</v>
      </c>
      <c r="J52" s="113">
        <v>0.4163181</v>
      </c>
      <c r="K52" s="140"/>
      <c r="L52" s="113">
        <v>0</v>
      </c>
      <c r="M52" s="140"/>
    </row>
    <row r="53" s="106" customFormat="1" ht="31" customHeight="1" spans="1:13">
      <c r="A53" s="28">
        <v>7652</v>
      </c>
      <c r="B53" s="67" t="s">
        <v>96</v>
      </c>
      <c r="C53" s="67" t="s">
        <v>26</v>
      </c>
      <c r="D53" s="67" t="s">
        <v>26</v>
      </c>
      <c r="E53" s="67" t="s">
        <v>76</v>
      </c>
      <c r="F53" s="127">
        <v>1000</v>
      </c>
      <c r="G53" s="127">
        <v>0</v>
      </c>
      <c r="H53" s="126" t="s">
        <v>97</v>
      </c>
      <c r="I53" s="79">
        <v>3.1</v>
      </c>
      <c r="J53" s="113">
        <v>8.29314472222222</v>
      </c>
      <c r="K53" s="140"/>
      <c r="L53" s="113">
        <v>0</v>
      </c>
      <c r="M53" s="140"/>
    </row>
    <row r="54" s="106" customFormat="1" ht="31" customHeight="1" spans="1:13">
      <c r="A54" s="28">
        <v>7653</v>
      </c>
      <c r="B54" s="67" t="s">
        <v>96</v>
      </c>
      <c r="C54" s="67" t="s">
        <v>26</v>
      </c>
      <c r="D54" s="67" t="s">
        <v>26</v>
      </c>
      <c r="E54" s="67" t="s">
        <v>76</v>
      </c>
      <c r="F54" s="127">
        <v>1000</v>
      </c>
      <c r="G54" s="127">
        <v>1000</v>
      </c>
      <c r="H54" s="126" t="s">
        <v>97</v>
      </c>
      <c r="I54" s="79">
        <v>3.1</v>
      </c>
      <c r="J54" s="113">
        <v>3.48726666666667</v>
      </c>
      <c r="K54" s="140"/>
      <c r="L54" s="113">
        <v>0</v>
      </c>
      <c r="M54" s="140"/>
    </row>
    <row r="55" s="106" customFormat="1" ht="31" customHeight="1" spans="1:13">
      <c r="A55" s="28">
        <v>7654</v>
      </c>
      <c r="B55" s="67" t="s">
        <v>96</v>
      </c>
      <c r="C55" s="67" t="s">
        <v>26</v>
      </c>
      <c r="D55" s="67" t="s">
        <v>26</v>
      </c>
      <c r="E55" s="67" t="s">
        <v>76</v>
      </c>
      <c r="F55" s="127">
        <v>1000</v>
      </c>
      <c r="G55" s="127">
        <v>0</v>
      </c>
      <c r="H55" s="126" t="s">
        <v>98</v>
      </c>
      <c r="I55" s="79">
        <v>3.1</v>
      </c>
      <c r="J55" s="113">
        <v>3.077</v>
      </c>
      <c r="K55" s="140"/>
      <c r="L55" s="113">
        <v>0</v>
      </c>
      <c r="M55" s="140"/>
    </row>
    <row r="56" s="106" customFormat="1" ht="31" customHeight="1" spans="1:13">
      <c r="A56" s="28">
        <v>7655</v>
      </c>
      <c r="B56" s="67" t="s">
        <v>96</v>
      </c>
      <c r="C56" s="67" t="s">
        <v>26</v>
      </c>
      <c r="D56" s="67" t="s">
        <v>26</v>
      </c>
      <c r="E56" s="67" t="s">
        <v>76</v>
      </c>
      <c r="F56" s="127">
        <v>1000</v>
      </c>
      <c r="G56" s="127">
        <v>1000</v>
      </c>
      <c r="H56" s="126" t="s">
        <v>99</v>
      </c>
      <c r="I56" s="79">
        <v>3.45</v>
      </c>
      <c r="J56" s="113">
        <v>3.48726666666667</v>
      </c>
      <c r="K56" s="140"/>
      <c r="L56" s="113">
        <v>0</v>
      </c>
      <c r="M56" s="140"/>
    </row>
    <row r="57" s="106" customFormat="1" ht="31" customHeight="1" spans="1:13">
      <c r="A57" s="28">
        <v>7656</v>
      </c>
      <c r="B57" s="67" t="s">
        <v>96</v>
      </c>
      <c r="C57" s="67" t="s">
        <v>26</v>
      </c>
      <c r="D57" s="67" t="s">
        <v>26</v>
      </c>
      <c r="E57" s="67" t="s">
        <v>76</v>
      </c>
      <c r="F57" s="127">
        <v>1000</v>
      </c>
      <c r="G57" s="127">
        <v>1000</v>
      </c>
      <c r="H57" s="126" t="s">
        <v>100</v>
      </c>
      <c r="I57" s="79">
        <v>3.15</v>
      </c>
      <c r="J57" s="113">
        <v>3.48726666666667</v>
      </c>
      <c r="K57" s="140"/>
      <c r="L57" s="113">
        <v>0</v>
      </c>
      <c r="M57" s="140"/>
    </row>
    <row r="58" s="106" customFormat="1" ht="31" customHeight="1" spans="1:13">
      <c r="A58" s="28">
        <v>7657</v>
      </c>
      <c r="B58" s="67" t="s">
        <v>96</v>
      </c>
      <c r="C58" s="67" t="s">
        <v>26</v>
      </c>
      <c r="D58" s="67" t="s">
        <v>26</v>
      </c>
      <c r="E58" s="67" t="s">
        <v>76</v>
      </c>
      <c r="F58" s="127">
        <v>1000</v>
      </c>
      <c r="G58" s="127">
        <v>1000</v>
      </c>
      <c r="H58" s="126" t="s">
        <v>101</v>
      </c>
      <c r="I58" s="79">
        <v>3.05</v>
      </c>
      <c r="J58" s="113">
        <v>3.48726666666667</v>
      </c>
      <c r="K58" s="140"/>
      <c r="L58" s="113">
        <v>0</v>
      </c>
      <c r="M58" s="140"/>
    </row>
    <row r="59" s="106" customFormat="1" ht="31" customHeight="1" spans="1:13">
      <c r="A59" s="28">
        <v>7658</v>
      </c>
      <c r="B59" s="67" t="s">
        <v>96</v>
      </c>
      <c r="C59" s="67" t="s">
        <v>26</v>
      </c>
      <c r="D59" s="67" t="s">
        <v>26</v>
      </c>
      <c r="E59" s="67" t="s">
        <v>76</v>
      </c>
      <c r="F59" s="127">
        <v>2000</v>
      </c>
      <c r="G59" s="127">
        <v>0</v>
      </c>
      <c r="H59" s="126" t="s">
        <v>102</v>
      </c>
      <c r="I59" s="79">
        <v>3.25</v>
      </c>
      <c r="J59" s="113">
        <v>6.42751111111111</v>
      </c>
      <c r="K59" s="140"/>
      <c r="L59" s="113">
        <v>0</v>
      </c>
      <c r="M59" s="140"/>
    </row>
    <row r="60" s="106" customFormat="1" ht="31" customHeight="1" spans="1:13">
      <c r="A60" s="28">
        <v>7659</v>
      </c>
      <c r="B60" s="67" t="s">
        <v>96</v>
      </c>
      <c r="C60" s="67" t="s">
        <v>26</v>
      </c>
      <c r="D60" s="67" t="s">
        <v>26</v>
      </c>
      <c r="E60" s="67" t="s">
        <v>76</v>
      </c>
      <c r="F60" s="127">
        <v>1200</v>
      </c>
      <c r="G60" s="127">
        <v>2000</v>
      </c>
      <c r="H60" s="126" t="s">
        <v>102</v>
      </c>
      <c r="I60" s="79">
        <v>3.25</v>
      </c>
      <c r="J60" s="113">
        <v>4.18472</v>
      </c>
      <c r="K60" s="140"/>
      <c r="L60" s="113">
        <v>0</v>
      </c>
      <c r="M60" s="140"/>
    </row>
    <row r="61" s="106" customFormat="1" ht="31" customHeight="1" spans="1:13">
      <c r="A61" s="28">
        <v>7660</v>
      </c>
      <c r="B61" s="67" t="s">
        <v>96</v>
      </c>
      <c r="C61" s="67" t="s">
        <v>26</v>
      </c>
      <c r="D61" s="67" t="s">
        <v>26</v>
      </c>
      <c r="E61" s="67" t="s">
        <v>76</v>
      </c>
      <c r="F61" s="127">
        <v>800</v>
      </c>
      <c r="G61" s="127"/>
      <c r="H61" s="126"/>
      <c r="I61" s="79"/>
      <c r="J61" s="113">
        <v>2.78981333333333</v>
      </c>
      <c r="K61" s="140"/>
      <c r="L61" s="113">
        <v>0</v>
      </c>
      <c r="M61" s="140"/>
    </row>
    <row r="62" s="106" customFormat="1" ht="31" customHeight="1" spans="1:13">
      <c r="A62" s="28">
        <v>7661</v>
      </c>
      <c r="B62" s="67" t="s">
        <v>96</v>
      </c>
      <c r="C62" s="67" t="s">
        <v>26</v>
      </c>
      <c r="D62" s="67" t="s">
        <v>26</v>
      </c>
      <c r="E62" s="67" t="s">
        <v>76</v>
      </c>
      <c r="F62" s="127">
        <v>3000</v>
      </c>
      <c r="G62" s="127">
        <v>3000</v>
      </c>
      <c r="H62" s="126" t="s">
        <v>102</v>
      </c>
      <c r="I62" s="79">
        <v>3.25</v>
      </c>
      <c r="J62" s="113">
        <v>10.4618</v>
      </c>
      <c r="K62" s="140"/>
      <c r="L62" s="113">
        <v>0</v>
      </c>
      <c r="M62" s="140"/>
    </row>
    <row r="63" s="106" customFormat="1" ht="31" customHeight="1" spans="1:13">
      <c r="A63" s="28">
        <v>7662</v>
      </c>
      <c r="B63" s="67" t="s">
        <v>103</v>
      </c>
      <c r="C63" s="67" t="s">
        <v>26</v>
      </c>
      <c r="D63" s="67" t="s">
        <v>26</v>
      </c>
      <c r="E63" s="67" t="s">
        <v>104</v>
      </c>
      <c r="F63" s="32">
        <v>150</v>
      </c>
      <c r="G63" s="32">
        <v>150</v>
      </c>
      <c r="H63" s="126" t="s">
        <v>105</v>
      </c>
      <c r="I63" s="79">
        <v>4.2</v>
      </c>
      <c r="J63" s="113">
        <v>1.50721883333333</v>
      </c>
      <c r="K63" s="140"/>
      <c r="L63" s="113">
        <v>0</v>
      </c>
      <c r="M63" s="140"/>
    </row>
    <row r="64" s="106" customFormat="1" ht="31" customHeight="1" spans="1:13">
      <c r="A64" s="28">
        <v>7663</v>
      </c>
      <c r="B64" s="67" t="s">
        <v>103</v>
      </c>
      <c r="C64" s="67" t="s">
        <v>26</v>
      </c>
      <c r="D64" s="67" t="s">
        <v>26</v>
      </c>
      <c r="E64" s="67" t="s">
        <v>104</v>
      </c>
      <c r="F64" s="32"/>
      <c r="G64" s="32"/>
      <c r="H64" s="126" t="s">
        <v>105</v>
      </c>
      <c r="I64" s="79">
        <v>3.56</v>
      </c>
      <c r="J64" s="113">
        <v>0.379496666666667</v>
      </c>
      <c r="K64" s="140"/>
      <c r="L64" s="113">
        <v>0</v>
      </c>
      <c r="M64" s="140"/>
    </row>
    <row r="65" s="106" customFormat="1" ht="31" customHeight="1" spans="1:13">
      <c r="A65" s="28">
        <v>7664</v>
      </c>
      <c r="B65" s="67" t="s">
        <v>103</v>
      </c>
      <c r="C65" s="67" t="s">
        <v>26</v>
      </c>
      <c r="D65" s="67" t="s">
        <v>26</v>
      </c>
      <c r="E65" s="67" t="s">
        <v>104</v>
      </c>
      <c r="F65" s="32">
        <v>150</v>
      </c>
      <c r="G65" s="32">
        <v>150</v>
      </c>
      <c r="H65" s="126" t="s">
        <v>105</v>
      </c>
      <c r="I65" s="79">
        <v>4.2</v>
      </c>
      <c r="J65" s="113">
        <v>1.50721883333333</v>
      </c>
      <c r="K65" s="140"/>
      <c r="L65" s="113">
        <v>0</v>
      </c>
      <c r="M65" s="140"/>
    </row>
    <row r="66" s="106" customFormat="1" ht="31" customHeight="1" spans="1:13">
      <c r="A66" s="28">
        <v>7665</v>
      </c>
      <c r="B66" s="67" t="s">
        <v>103</v>
      </c>
      <c r="C66" s="67" t="s">
        <v>26</v>
      </c>
      <c r="D66" s="67" t="s">
        <v>26</v>
      </c>
      <c r="E66" s="67" t="s">
        <v>104</v>
      </c>
      <c r="F66" s="32"/>
      <c r="G66" s="32"/>
      <c r="H66" s="126" t="s">
        <v>105</v>
      </c>
      <c r="I66" s="79">
        <v>3.56</v>
      </c>
      <c r="J66" s="113">
        <v>0.379496666666667</v>
      </c>
      <c r="K66" s="140"/>
      <c r="L66" s="113">
        <v>0</v>
      </c>
      <c r="M66" s="140"/>
    </row>
    <row r="67" s="106" customFormat="1" ht="31" customHeight="1" spans="1:13">
      <c r="A67" s="28">
        <v>7666</v>
      </c>
      <c r="B67" s="67" t="s">
        <v>103</v>
      </c>
      <c r="C67" s="67" t="s">
        <v>26</v>
      </c>
      <c r="D67" s="67" t="s">
        <v>26</v>
      </c>
      <c r="E67" s="67" t="s">
        <v>104</v>
      </c>
      <c r="F67" s="32">
        <v>120</v>
      </c>
      <c r="G67" s="32">
        <v>120</v>
      </c>
      <c r="H67" s="126" t="s">
        <v>105</v>
      </c>
      <c r="I67" s="79">
        <v>4.2</v>
      </c>
      <c r="J67" s="113">
        <v>1.20577506666667</v>
      </c>
      <c r="K67" s="140"/>
      <c r="L67" s="113">
        <v>0</v>
      </c>
      <c r="M67" s="140"/>
    </row>
    <row r="68" s="106" customFormat="1" ht="31" customHeight="1" spans="1:13">
      <c r="A68" s="28">
        <v>7667</v>
      </c>
      <c r="B68" s="67" t="s">
        <v>103</v>
      </c>
      <c r="C68" s="67" t="s">
        <v>26</v>
      </c>
      <c r="D68" s="67" t="s">
        <v>26</v>
      </c>
      <c r="E68" s="67" t="s">
        <v>104</v>
      </c>
      <c r="F68" s="32"/>
      <c r="G68" s="32"/>
      <c r="H68" s="126" t="s">
        <v>105</v>
      </c>
      <c r="I68" s="79">
        <v>3.56</v>
      </c>
      <c r="J68" s="113">
        <v>0.303597333333333</v>
      </c>
      <c r="K68" s="140"/>
      <c r="L68" s="113">
        <v>0</v>
      </c>
      <c r="M68" s="140"/>
    </row>
    <row r="69" s="106" customFormat="1" ht="31" customHeight="1" spans="1:13">
      <c r="A69" s="28">
        <v>7668</v>
      </c>
      <c r="B69" s="67" t="s">
        <v>106</v>
      </c>
      <c r="C69" s="67" t="s">
        <v>26</v>
      </c>
      <c r="D69" s="67" t="s">
        <v>26</v>
      </c>
      <c r="E69" s="67" t="s">
        <v>83</v>
      </c>
      <c r="F69" s="32">
        <v>1000</v>
      </c>
      <c r="G69" s="32">
        <v>1000</v>
      </c>
      <c r="H69" s="126" t="s">
        <v>107</v>
      </c>
      <c r="I69" s="79">
        <v>3.85</v>
      </c>
      <c r="J69" s="113">
        <v>0.410266666666667</v>
      </c>
      <c r="K69" s="140"/>
      <c r="L69" s="113">
        <v>0</v>
      </c>
      <c r="M69" s="140"/>
    </row>
    <row r="70" s="106" customFormat="1" ht="31" customHeight="1" spans="1:13">
      <c r="A70" s="28">
        <v>7669</v>
      </c>
      <c r="B70" s="67" t="s">
        <v>106</v>
      </c>
      <c r="C70" s="67" t="s">
        <v>26</v>
      </c>
      <c r="D70" s="67" t="s">
        <v>26</v>
      </c>
      <c r="E70" s="67" t="s">
        <v>83</v>
      </c>
      <c r="F70" s="32">
        <v>1000</v>
      </c>
      <c r="G70" s="32">
        <v>1000</v>
      </c>
      <c r="H70" s="126" t="s">
        <v>107</v>
      </c>
      <c r="I70" s="79">
        <v>3.45</v>
      </c>
      <c r="J70" s="113">
        <v>12.0783975</v>
      </c>
      <c r="K70" s="140"/>
      <c r="L70" s="113">
        <v>0</v>
      </c>
      <c r="M70" s="140"/>
    </row>
    <row r="71" s="106" customFormat="1" ht="31" customHeight="1" spans="1:13">
      <c r="A71" s="28">
        <v>7670</v>
      </c>
      <c r="B71" s="67" t="s">
        <v>106</v>
      </c>
      <c r="C71" s="67" t="s">
        <v>26</v>
      </c>
      <c r="D71" s="67" t="s">
        <v>26</v>
      </c>
      <c r="E71" s="67" t="s">
        <v>83</v>
      </c>
      <c r="F71" s="32">
        <v>1100</v>
      </c>
      <c r="G71" s="32">
        <v>1045</v>
      </c>
      <c r="H71" s="126" t="s">
        <v>108</v>
      </c>
      <c r="I71" s="79">
        <v>4</v>
      </c>
      <c r="J71" s="113">
        <v>2.35800766666667</v>
      </c>
      <c r="K71" s="140"/>
      <c r="L71" s="113">
        <v>0</v>
      </c>
      <c r="M71" s="140"/>
    </row>
    <row r="72" s="106" customFormat="1" ht="31" customHeight="1" spans="1:13">
      <c r="A72" s="28">
        <v>7671</v>
      </c>
      <c r="B72" s="67" t="s">
        <v>106</v>
      </c>
      <c r="C72" s="67" t="s">
        <v>26</v>
      </c>
      <c r="D72" s="67" t="s">
        <v>26</v>
      </c>
      <c r="E72" s="67" t="s">
        <v>83</v>
      </c>
      <c r="F72" s="32">
        <v>1000</v>
      </c>
      <c r="G72" s="32">
        <v>1000</v>
      </c>
      <c r="H72" s="126" t="s">
        <v>108</v>
      </c>
      <c r="I72" s="79">
        <v>4.2</v>
      </c>
      <c r="J72" s="113">
        <v>9.53195472222222</v>
      </c>
      <c r="K72" s="140"/>
      <c r="L72" s="113">
        <v>0</v>
      </c>
      <c r="M72" s="140"/>
    </row>
    <row r="73" s="106" customFormat="1" ht="31" customHeight="1" spans="1:13">
      <c r="A73" s="28">
        <v>7672</v>
      </c>
      <c r="B73" s="67" t="s">
        <v>106</v>
      </c>
      <c r="C73" s="67" t="s">
        <v>26</v>
      </c>
      <c r="D73" s="67" t="s">
        <v>26</v>
      </c>
      <c r="E73" s="67" t="s">
        <v>83</v>
      </c>
      <c r="F73" s="32">
        <v>8000</v>
      </c>
      <c r="G73" s="32">
        <v>7840</v>
      </c>
      <c r="H73" s="126" t="s">
        <v>109</v>
      </c>
      <c r="I73" s="79">
        <v>4.3</v>
      </c>
      <c r="J73" s="113">
        <v>98.7414157333333</v>
      </c>
      <c r="K73" s="140"/>
      <c r="L73" s="113">
        <v>0</v>
      </c>
      <c r="M73" s="140"/>
    </row>
    <row r="74" s="106" customFormat="1" ht="31" customHeight="1" spans="1:13">
      <c r="A74" s="28">
        <v>7673</v>
      </c>
      <c r="B74" s="67" t="s">
        <v>106</v>
      </c>
      <c r="C74" s="67" t="s">
        <v>26</v>
      </c>
      <c r="D74" s="67" t="s">
        <v>26</v>
      </c>
      <c r="E74" s="67" t="s">
        <v>83</v>
      </c>
      <c r="F74" s="32">
        <v>1000</v>
      </c>
      <c r="G74" s="32">
        <v>1000</v>
      </c>
      <c r="H74" s="126" t="s">
        <v>85</v>
      </c>
      <c r="I74" s="79">
        <v>4</v>
      </c>
      <c r="J74" s="113">
        <v>3.55564444444444</v>
      </c>
      <c r="K74" s="140"/>
      <c r="L74" s="113">
        <v>0</v>
      </c>
      <c r="M74" s="140"/>
    </row>
    <row r="75" s="106" customFormat="1" ht="31" customHeight="1" spans="1:13">
      <c r="A75" s="28">
        <v>7674</v>
      </c>
      <c r="B75" s="67" t="s">
        <v>106</v>
      </c>
      <c r="C75" s="67" t="s">
        <v>26</v>
      </c>
      <c r="D75" s="67" t="s">
        <v>26</v>
      </c>
      <c r="E75" s="67" t="s">
        <v>83</v>
      </c>
      <c r="F75" s="32">
        <v>2000</v>
      </c>
      <c r="G75" s="32">
        <v>2000</v>
      </c>
      <c r="H75" s="126" t="s">
        <v>85</v>
      </c>
      <c r="I75" s="79">
        <v>4</v>
      </c>
      <c r="J75" s="113">
        <v>4.64968888888889</v>
      </c>
      <c r="K75" s="140"/>
      <c r="L75" s="113">
        <v>0</v>
      </c>
      <c r="M75" s="140"/>
    </row>
    <row r="76" s="106" customFormat="1" ht="31" customHeight="1" spans="1:13">
      <c r="A76" s="28">
        <v>7675</v>
      </c>
      <c r="B76" s="67" t="s">
        <v>110</v>
      </c>
      <c r="C76" s="67" t="s">
        <v>26</v>
      </c>
      <c r="D76" s="67" t="s">
        <v>26</v>
      </c>
      <c r="E76" s="67" t="s">
        <v>76</v>
      </c>
      <c r="F76" s="127">
        <v>300</v>
      </c>
      <c r="G76" s="127">
        <v>300</v>
      </c>
      <c r="H76" s="126" t="s">
        <v>111</v>
      </c>
      <c r="I76" s="79">
        <v>3.45</v>
      </c>
      <c r="J76" s="113">
        <v>1.86853841666667</v>
      </c>
      <c r="K76" s="140"/>
      <c r="L76" s="113">
        <v>0</v>
      </c>
      <c r="M76" s="140"/>
    </row>
    <row r="77" s="106" customFormat="1" ht="31" customHeight="1" spans="1:13">
      <c r="A77" s="28">
        <v>7676</v>
      </c>
      <c r="B77" s="67" t="s">
        <v>110</v>
      </c>
      <c r="C77" s="67" t="s">
        <v>26</v>
      </c>
      <c r="D77" s="67" t="s">
        <v>26</v>
      </c>
      <c r="E77" s="67" t="s">
        <v>76</v>
      </c>
      <c r="F77" s="127">
        <v>200</v>
      </c>
      <c r="G77" s="127">
        <v>200</v>
      </c>
      <c r="H77" s="126" t="s">
        <v>112</v>
      </c>
      <c r="I77" s="79">
        <v>4.5</v>
      </c>
      <c r="J77" s="113">
        <v>1.58980616666667</v>
      </c>
      <c r="K77" s="140"/>
      <c r="L77" s="113">
        <v>0</v>
      </c>
      <c r="M77" s="140"/>
    </row>
    <row r="78" s="106" customFormat="1" ht="31" customHeight="1" spans="1:13">
      <c r="A78" s="28">
        <v>7677</v>
      </c>
      <c r="B78" s="67" t="s">
        <v>113</v>
      </c>
      <c r="C78" s="67" t="s">
        <v>26</v>
      </c>
      <c r="D78" s="67" t="s">
        <v>26</v>
      </c>
      <c r="E78" s="67" t="s">
        <v>83</v>
      </c>
      <c r="F78" s="127">
        <v>200</v>
      </c>
      <c r="G78" s="127">
        <v>190</v>
      </c>
      <c r="H78" s="126" t="s">
        <v>49</v>
      </c>
      <c r="I78" s="79">
        <v>3.85</v>
      </c>
      <c r="J78" s="113">
        <v>0.526167</v>
      </c>
      <c r="K78" s="140"/>
      <c r="L78" s="113">
        <v>0</v>
      </c>
      <c r="M78" s="140"/>
    </row>
    <row r="79" s="106" customFormat="1" ht="31" customHeight="1" spans="1:13">
      <c r="A79" s="28">
        <v>7678</v>
      </c>
      <c r="B79" s="67" t="s">
        <v>114</v>
      </c>
      <c r="C79" s="67" t="s">
        <v>26</v>
      </c>
      <c r="D79" s="67" t="s">
        <v>26</v>
      </c>
      <c r="E79" s="67" t="s">
        <v>76</v>
      </c>
      <c r="F79" s="127">
        <v>100</v>
      </c>
      <c r="G79" s="127">
        <v>0</v>
      </c>
      <c r="H79" s="126" t="s">
        <v>88</v>
      </c>
      <c r="I79" s="79">
        <v>3.82</v>
      </c>
      <c r="J79" s="113">
        <v>0.608562222222222</v>
      </c>
      <c r="K79" s="140"/>
      <c r="L79" s="113">
        <v>0</v>
      </c>
      <c r="M79" s="140"/>
    </row>
    <row r="80" s="106" customFormat="1" ht="31" customHeight="1" spans="1:13">
      <c r="A80" s="28">
        <v>7679</v>
      </c>
      <c r="B80" s="67" t="s">
        <v>114</v>
      </c>
      <c r="C80" s="67" t="s">
        <v>26</v>
      </c>
      <c r="D80" s="67" t="s">
        <v>26</v>
      </c>
      <c r="E80" s="67" t="s">
        <v>76</v>
      </c>
      <c r="F80" s="127">
        <v>100</v>
      </c>
      <c r="G80" s="127">
        <v>100</v>
      </c>
      <c r="H80" s="126" t="s">
        <v>88</v>
      </c>
      <c r="I80" s="79">
        <v>3.82</v>
      </c>
      <c r="J80" s="113">
        <v>0.643492972222222</v>
      </c>
      <c r="K80" s="140"/>
      <c r="L80" s="113">
        <v>0</v>
      </c>
      <c r="M80" s="140"/>
    </row>
    <row r="81" s="106" customFormat="1" ht="31" customHeight="1" spans="1:13">
      <c r="A81" s="28">
        <v>7680</v>
      </c>
      <c r="B81" s="67" t="s">
        <v>115</v>
      </c>
      <c r="C81" s="67" t="s">
        <v>26</v>
      </c>
      <c r="D81" s="67" t="s">
        <v>26</v>
      </c>
      <c r="E81" s="67" t="s">
        <v>66</v>
      </c>
      <c r="F81" s="127">
        <v>900</v>
      </c>
      <c r="G81" s="127">
        <v>900</v>
      </c>
      <c r="H81" s="126" t="s">
        <v>116</v>
      </c>
      <c r="I81" s="79">
        <v>4.35</v>
      </c>
      <c r="J81" s="113">
        <v>2.52314</v>
      </c>
      <c r="K81" s="140"/>
      <c r="L81" s="113">
        <v>0</v>
      </c>
      <c r="M81" s="140"/>
    </row>
    <row r="82" s="106" customFormat="1" ht="31" customHeight="1" spans="1:13">
      <c r="A82" s="28">
        <v>7681</v>
      </c>
      <c r="B82" s="67" t="s">
        <v>115</v>
      </c>
      <c r="C82" s="67" t="s">
        <v>26</v>
      </c>
      <c r="D82" s="67" t="s">
        <v>26</v>
      </c>
      <c r="E82" s="67" t="s">
        <v>66</v>
      </c>
      <c r="F82" s="127">
        <v>950</v>
      </c>
      <c r="G82" s="127">
        <v>950</v>
      </c>
      <c r="H82" s="126" t="s">
        <v>116</v>
      </c>
      <c r="I82" s="79">
        <v>4.35</v>
      </c>
      <c r="J82" s="113">
        <v>4.44968388888889</v>
      </c>
      <c r="K82" s="140"/>
      <c r="L82" s="113">
        <v>0</v>
      </c>
      <c r="M82" s="140"/>
    </row>
    <row r="83" s="106" customFormat="1" ht="31" customHeight="1" spans="1:13">
      <c r="A83" s="28">
        <v>7682</v>
      </c>
      <c r="B83" s="67" t="s">
        <v>115</v>
      </c>
      <c r="C83" s="67" t="s">
        <v>26</v>
      </c>
      <c r="D83" s="67" t="s">
        <v>26</v>
      </c>
      <c r="E83" s="67" t="s">
        <v>66</v>
      </c>
      <c r="F83" s="127">
        <v>800</v>
      </c>
      <c r="G83" s="127">
        <v>800</v>
      </c>
      <c r="H83" s="126" t="s">
        <v>116</v>
      </c>
      <c r="I83" s="79">
        <v>4.35</v>
      </c>
      <c r="J83" s="113">
        <v>3.6924</v>
      </c>
      <c r="K83" s="140"/>
      <c r="L83" s="113">
        <v>0</v>
      </c>
      <c r="M83" s="140"/>
    </row>
    <row r="84" s="106" customFormat="1" ht="31" customHeight="1" spans="1:13">
      <c r="A84" s="28">
        <v>7683</v>
      </c>
      <c r="B84" s="67" t="s">
        <v>115</v>
      </c>
      <c r="C84" s="67" t="s">
        <v>26</v>
      </c>
      <c r="D84" s="67" t="s">
        <v>26</v>
      </c>
      <c r="E84" s="67" t="s">
        <v>66</v>
      </c>
      <c r="F84" s="127">
        <v>750</v>
      </c>
      <c r="G84" s="127">
        <v>750</v>
      </c>
      <c r="H84" s="126" t="s">
        <v>116</v>
      </c>
      <c r="I84" s="79">
        <v>4.35</v>
      </c>
      <c r="J84" s="113">
        <v>3.461625</v>
      </c>
      <c r="K84" s="140"/>
      <c r="L84" s="113">
        <v>0</v>
      </c>
      <c r="M84" s="140"/>
    </row>
    <row r="85" s="106" customFormat="1" ht="31" customHeight="1" spans="1:13">
      <c r="A85" s="28">
        <v>7684</v>
      </c>
      <c r="B85" s="67" t="s">
        <v>115</v>
      </c>
      <c r="C85" s="67" t="s">
        <v>26</v>
      </c>
      <c r="D85" s="67" t="s">
        <v>26</v>
      </c>
      <c r="E85" s="67" t="s">
        <v>66</v>
      </c>
      <c r="F85" s="127">
        <v>900</v>
      </c>
      <c r="G85" s="127">
        <v>900</v>
      </c>
      <c r="H85" s="126" t="s">
        <v>116</v>
      </c>
      <c r="I85" s="79">
        <v>4.2</v>
      </c>
      <c r="J85" s="113">
        <v>7.6186815</v>
      </c>
      <c r="K85" s="140"/>
      <c r="L85" s="113">
        <v>0</v>
      </c>
      <c r="M85" s="140"/>
    </row>
    <row r="86" s="106" customFormat="1" ht="31" customHeight="1" spans="1:13">
      <c r="A86" s="28">
        <v>7685</v>
      </c>
      <c r="B86" s="67" t="s">
        <v>115</v>
      </c>
      <c r="C86" s="67" t="s">
        <v>26</v>
      </c>
      <c r="D86" s="67" t="s">
        <v>26</v>
      </c>
      <c r="E86" s="67" t="s">
        <v>66</v>
      </c>
      <c r="F86" s="127">
        <v>650</v>
      </c>
      <c r="G86" s="127">
        <v>650</v>
      </c>
      <c r="H86" s="126" t="s">
        <v>116</v>
      </c>
      <c r="I86" s="79">
        <v>4.2</v>
      </c>
      <c r="J86" s="113">
        <v>5.50238108333333</v>
      </c>
      <c r="K86" s="140"/>
      <c r="L86" s="113">
        <v>0</v>
      </c>
      <c r="M86" s="140"/>
    </row>
    <row r="87" s="106" customFormat="1" ht="31" customHeight="1" spans="1:13">
      <c r="A87" s="28">
        <v>7686</v>
      </c>
      <c r="B87" s="67" t="s">
        <v>115</v>
      </c>
      <c r="C87" s="67" t="s">
        <v>26</v>
      </c>
      <c r="D87" s="67" t="s">
        <v>26</v>
      </c>
      <c r="E87" s="67" t="s">
        <v>66</v>
      </c>
      <c r="F87" s="127">
        <v>900</v>
      </c>
      <c r="G87" s="127">
        <v>900</v>
      </c>
      <c r="H87" s="126" t="s">
        <v>116</v>
      </c>
      <c r="I87" s="79">
        <v>4.2</v>
      </c>
      <c r="J87" s="113">
        <v>8.7336105</v>
      </c>
      <c r="K87" s="140"/>
      <c r="L87" s="113">
        <v>0</v>
      </c>
      <c r="M87" s="140"/>
    </row>
    <row r="88" s="106" customFormat="1" ht="31" customHeight="1" spans="1:13">
      <c r="A88" s="28">
        <v>7687</v>
      </c>
      <c r="B88" s="67" t="s">
        <v>115</v>
      </c>
      <c r="C88" s="67" t="s">
        <v>26</v>
      </c>
      <c r="D88" s="67" t="s">
        <v>26</v>
      </c>
      <c r="E88" s="67" t="s">
        <v>66</v>
      </c>
      <c r="F88" s="127">
        <v>950</v>
      </c>
      <c r="G88" s="127">
        <v>950</v>
      </c>
      <c r="H88" s="126" t="s">
        <v>116</v>
      </c>
      <c r="I88" s="79">
        <v>4.2</v>
      </c>
      <c r="J88" s="113">
        <v>7.25736191666667</v>
      </c>
      <c r="K88" s="140"/>
      <c r="L88" s="113">
        <v>0</v>
      </c>
      <c r="M88" s="140"/>
    </row>
    <row r="89" s="106" customFormat="1" ht="31" customHeight="1" spans="1:13">
      <c r="A89" s="28">
        <v>7688</v>
      </c>
      <c r="B89" s="67" t="s">
        <v>115</v>
      </c>
      <c r="C89" s="67" t="s">
        <v>26</v>
      </c>
      <c r="D89" s="67" t="s">
        <v>26</v>
      </c>
      <c r="E89" s="67" t="s">
        <v>66</v>
      </c>
      <c r="F89" s="127">
        <v>700</v>
      </c>
      <c r="G89" s="127">
        <v>700</v>
      </c>
      <c r="H89" s="126" t="s">
        <v>116</v>
      </c>
      <c r="I89" s="79">
        <v>4.2</v>
      </c>
      <c r="J89" s="113">
        <v>5.34752983333333</v>
      </c>
      <c r="K89" s="140"/>
      <c r="L89" s="113">
        <v>0</v>
      </c>
      <c r="M89" s="140"/>
    </row>
    <row r="90" s="106" customFormat="1" ht="31" customHeight="1" spans="1:13">
      <c r="A90" s="28">
        <v>7689</v>
      </c>
      <c r="B90" s="67" t="s">
        <v>115</v>
      </c>
      <c r="C90" s="67" t="s">
        <v>26</v>
      </c>
      <c r="D90" s="67" t="s">
        <v>26</v>
      </c>
      <c r="E90" s="67" t="s">
        <v>66</v>
      </c>
      <c r="F90" s="127">
        <v>850</v>
      </c>
      <c r="G90" s="127">
        <v>850</v>
      </c>
      <c r="H90" s="126" t="s">
        <v>116</v>
      </c>
      <c r="I90" s="79">
        <v>4.2</v>
      </c>
      <c r="J90" s="113">
        <v>6.49342908333333</v>
      </c>
      <c r="K90" s="140"/>
      <c r="L90" s="113">
        <v>0</v>
      </c>
      <c r="M90" s="140"/>
    </row>
    <row r="91" s="106" customFormat="1" ht="31" customHeight="1" spans="1:13">
      <c r="A91" s="28">
        <v>7690</v>
      </c>
      <c r="B91" s="67" t="s">
        <v>115</v>
      </c>
      <c r="C91" s="67" t="s">
        <v>26</v>
      </c>
      <c r="D91" s="67" t="s">
        <v>26</v>
      </c>
      <c r="E91" s="67" t="s">
        <v>66</v>
      </c>
      <c r="F91" s="127">
        <v>700</v>
      </c>
      <c r="G91" s="127">
        <v>700</v>
      </c>
      <c r="H91" s="126" t="s">
        <v>116</v>
      </c>
      <c r="I91" s="79">
        <v>4.09</v>
      </c>
      <c r="J91" s="113">
        <v>2.24962888888889</v>
      </c>
      <c r="K91" s="140"/>
      <c r="L91" s="113">
        <v>0</v>
      </c>
      <c r="M91" s="140"/>
    </row>
    <row r="92" s="106" customFormat="1" ht="31" customHeight="1" spans="1:13">
      <c r="A92" s="28">
        <v>7691</v>
      </c>
      <c r="B92" s="67" t="s">
        <v>115</v>
      </c>
      <c r="C92" s="67" t="s">
        <v>26</v>
      </c>
      <c r="D92" s="67" t="s">
        <v>26</v>
      </c>
      <c r="E92" s="67" t="s">
        <v>66</v>
      </c>
      <c r="F92" s="127">
        <v>850</v>
      </c>
      <c r="G92" s="127">
        <v>850</v>
      </c>
      <c r="H92" s="126" t="s">
        <v>116</v>
      </c>
      <c r="I92" s="79">
        <v>4.09</v>
      </c>
      <c r="J92" s="113">
        <v>2.44108666666667</v>
      </c>
      <c r="K92" s="140"/>
      <c r="L92" s="113">
        <v>0</v>
      </c>
      <c r="M92" s="140"/>
    </row>
    <row r="93" s="106" customFormat="1" ht="31" customHeight="1" spans="1:13">
      <c r="A93" s="28">
        <v>7692</v>
      </c>
      <c r="B93" s="67" t="s">
        <v>115</v>
      </c>
      <c r="C93" s="67" t="s">
        <v>26</v>
      </c>
      <c r="D93" s="67" t="s">
        <v>26</v>
      </c>
      <c r="E93" s="67" t="s">
        <v>66</v>
      </c>
      <c r="F93" s="127">
        <v>900</v>
      </c>
      <c r="G93" s="127">
        <v>900</v>
      </c>
      <c r="H93" s="126" t="s">
        <v>117</v>
      </c>
      <c r="I93" s="79">
        <v>4.1</v>
      </c>
      <c r="J93" s="113">
        <v>5.66755575</v>
      </c>
      <c r="K93" s="140"/>
      <c r="L93" s="113">
        <v>0</v>
      </c>
      <c r="M93" s="140"/>
    </row>
    <row r="94" s="106" customFormat="1" ht="31" customHeight="1" spans="1:13">
      <c r="A94" s="28">
        <v>7693</v>
      </c>
      <c r="B94" s="67" t="s">
        <v>115</v>
      </c>
      <c r="C94" s="67" t="s">
        <v>26</v>
      </c>
      <c r="D94" s="67" t="s">
        <v>26</v>
      </c>
      <c r="E94" s="67" t="s">
        <v>66</v>
      </c>
      <c r="F94" s="127">
        <v>900</v>
      </c>
      <c r="G94" s="127">
        <v>900</v>
      </c>
      <c r="H94" s="126" t="s">
        <v>117</v>
      </c>
      <c r="I94" s="79">
        <v>4.1</v>
      </c>
      <c r="J94" s="113">
        <v>5.66755575</v>
      </c>
      <c r="K94" s="140"/>
      <c r="L94" s="113">
        <v>0</v>
      </c>
      <c r="M94" s="140"/>
    </row>
    <row r="95" s="106" customFormat="1" ht="31" customHeight="1" spans="1:13">
      <c r="A95" s="28">
        <v>7694</v>
      </c>
      <c r="B95" s="67" t="s">
        <v>115</v>
      </c>
      <c r="C95" s="67" t="s">
        <v>26</v>
      </c>
      <c r="D95" s="67" t="s">
        <v>26</v>
      </c>
      <c r="E95" s="67" t="s">
        <v>66</v>
      </c>
      <c r="F95" s="127">
        <v>900</v>
      </c>
      <c r="G95" s="127">
        <v>900</v>
      </c>
      <c r="H95" s="126" t="s">
        <v>117</v>
      </c>
      <c r="I95" s="79">
        <v>4.1</v>
      </c>
      <c r="J95" s="113">
        <v>5.66755575</v>
      </c>
      <c r="K95" s="140"/>
      <c r="L95" s="113">
        <v>0</v>
      </c>
      <c r="M95" s="140"/>
    </row>
    <row r="96" s="106" customFormat="1" ht="31" customHeight="1" spans="1:13">
      <c r="A96" s="28">
        <v>7695</v>
      </c>
      <c r="B96" s="67" t="s">
        <v>115</v>
      </c>
      <c r="C96" s="67" t="s">
        <v>26</v>
      </c>
      <c r="D96" s="67" t="s">
        <v>26</v>
      </c>
      <c r="E96" s="67" t="s">
        <v>66</v>
      </c>
      <c r="F96" s="127">
        <v>3200</v>
      </c>
      <c r="G96" s="127">
        <v>3200</v>
      </c>
      <c r="H96" s="126" t="s">
        <v>117</v>
      </c>
      <c r="I96" s="79">
        <v>4</v>
      </c>
      <c r="J96" s="113">
        <v>10.1746133333333</v>
      </c>
      <c r="K96" s="140"/>
      <c r="L96" s="113">
        <v>0</v>
      </c>
      <c r="M96" s="140"/>
    </row>
    <row r="97" s="106" customFormat="1" ht="31" customHeight="1" spans="1:13">
      <c r="A97" s="28">
        <v>7696</v>
      </c>
      <c r="B97" s="67" t="s">
        <v>115</v>
      </c>
      <c r="C97" s="67" t="s">
        <v>26</v>
      </c>
      <c r="D97" s="67" t="s">
        <v>26</v>
      </c>
      <c r="E97" s="67" t="s">
        <v>66</v>
      </c>
      <c r="F97" s="127">
        <v>900</v>
      </c>
      <c r="G97" s="127">
        <v>900</v>
      </c>
      <c r="H97" s="126" t="s">
        <v>118</v>
      </c>
      <c r="I97" s="79">
        <v>3.45</v>
      </c>
      <c r="J97" s="113">
        <v>7.6186815</v>
      </c>
      <c r="K97" s="140"/>
      <c r="L97" s="113">
        <v>0</v>
      </c>
      <c r="M97" s="140"/>
    </row>
    <row r="98" s="106" customFormat="1" ht="31" customHeight="1" spans="1:13">
      <c r="A98" s="28">
        <v>7697</v>
      </c>
      <c r="B98" s="67" t="s">
        <v>115</v>
      </c>
      <c r="C98" s="67" t="s">
        <v>26</v>
      </c>
      <c r="D98" s="67" t="s">
        <v>26</v>
      </c>
      <c r="E98" s="67" t="s">
        <v>66</v>
      </c>
      <c r="F98" s="127">
        <v>900</v>
      </c>
      <c r="G98" s="127">
        <v>900</v>
      </c>
      <c r="H98" s="126" t="s">
        <v>118</v>
      </c>
      <c r="I98" s="79">
        <v>3.35</v>
      </c>
      <c r="J98" s="113">
        <v>3.04623</v>
      </c>
      <c r="K98" s="140"/>
      <c r="L98" s="113">
        <v>0</v>
      </c>
      <c r="M98" s="140"/>
    </row>
    <row r="99" s="106" customFormat="1" ht="31" customHeight="1" spans="1:13">
      <c r="A99" s="28">
        <v>7698</v>
      </c>
      <c r="B99" s="67" t="s">
        <v>115</v>
      </c>
      <c r="C99" s="67" t="s">
        <v>26</v>
      </c>
      <c r="D99" s="67" t="s">
        <v>26</v>
      </c>
      <c r="E99" s="67" t="s">
        <v>66</v>
      </c>
      <c r="F99" s="127">
        <v>3000</v>
      </c>
      <c r="G99" s="127">
        <v>3000</v>
      </c>
      <c r="H99" s="126" t="s">
        <v>88</v>
      </c>
      <c r="I99" s="79">
        <v>4</v>
      </c>
      <c r="J99" s="113">
        <v>17.3337666666667</v>
      </c>
      <c r="K99" s="140"/>
      <c r="L99" s="113">
        <v>0</v>
      </c>
      <c r="M99" s="140"/>
    </row>
    <row r="100" s="106" customFormat="1" ht="31" customHeight="1" spans="1:13">
      <c r="A100" s="28">
        <v>7699</v>
      </c>
      <c r="B100" s="67" t="s">
        <v>115</v>
      </c>
      <c r="C100" s="67" t="s">
        <v>26</v>
      </c>
      <c r="D100" s="67" t="s">
        <v>26</v>
      </c>
      <c r="E100" s="67" t="s">
        <v>66</v>
      </c>
      <c r="F100" s="127">
        <v>2000</v>
      </c>
      <c r="G100" s="127">
        <v>2000</v>
      </c>
      <c r="H100" s="126" t="s">
        <v>88</v>
      </c>
      <c r="I100" s="79">
        <v>4</v>
      </c>
      <c r="J100" s="113">
        <v>15.485125</v>
      </c>
      <c r="K100" s="140"/>
      <c r="L100" s="113">
        <v>0</v>
      </c>
      <c r="M100" s="140"/>
    </row>
    <row r="101" s="106" customFormat="1" ht="31" customHeight="1" spans="1:13">
      <c r="A101" s="28">
        <v>7700</v>
      </c>
      <c r="B101" s="67" t="s">
        <v>115</v>
      </c>
      <c r="C101" s="67" t="s">
        <v>26</v>
      </c>
      <c r="D101" s="67" t="s">
        <v>26</v>
      </c>
      <c r="E101" s="67" t="s">
        <v>66</v>
      </c>
      <c r="F101" s="141">
        <v>2000</v>
      </c>
      <c r="G101" s="127">
        <v>2000</v>
      </c>
      <c r="H101" s="126" t="s">
        <v>88</v>
      </c>
      <c r="I101" s="79">
        <v>4</v>
      </c>
      <c r="J101" s="113">
        <v>8.27371111111111</v>
      </c>
      <c r="K101" s="140"/>
      <c r="L101" s="113">
        <v>0</v>
      </c>
      <c r="M101" s="140"/>
    </row>
    <row r="102" s="106" customFormat="1" ht="31" customHeight="1" spans="1:13">
      <c r="A102" s="28">
        <v>7701</v>
      </c>
      <c r="B102" s="67" t="s">
        <v>115</v>
      </c>
      <c r="C102" s="67" t="s">
        <v>26</v>
      </c>
      <c r="D102" s="67" t="s">
        <v>26</v>
      </c>
      <c r="E102" s="67" t="s">
        <v>66</v>
      </c>
      <c r="F102" s="127">
        <v>3000</v>
      </c>
      <c r="G102" s="127">
        <v>3000</v>
      </c>
      <c r="H102" s="126" t="s">
        <v>88</v>
      </c>
      <c r="I102" s="79">
        <v>3.5</v>
      </c>
      <c r="J102" s="113">
        <v>19.4080233333333</v>
      </c>
      <c r="K102" s="140"/>
      <c r="L102" s="113">
        <v>0</v>
      </c>
      <c r="M102" s="140"/>
    </row>
    <row r="103" s="106" customFormat="1" ht="31" customHeight="1" spans="1:13">
      <c r="A103" s="28">
        <v>7702</v>
      </c>
      <c r="B103" s="67" t="s">
        <v>115</v>
      </c>
      <c r="C103" s="67" t="s">
        <v>26</v>
      </c>
      <c r="D103" s="67" t="s">
        <v>26</v>
      </c>
      <c r="E103" s="67" t="s">
        <v>66</v>
      </c>
      <c r="F103" s="127">
        <v>2000</v>
      </c>
      <c r="G103" s="127">
        <v>2000</v>
      </c>
      <c r="H103" s="126" t="s">
        <v>88</v>
      </c>
      <c r="I103" s="79">
        <v>3.4</v>
      </c>
      <c r="J103" s="113">
        <v>7.45317777777778</v>
      </c>
      <c r="K103" s="140"/>
      <c r="L103" s="113">
        <v>0</v>
      </c>
      <c r="M103" s="140"/>
    </row>
    <row r="104" s="106" customFormat="1" ht="31" customHeight="1" spans="1:13">
      <c r="A104" s="28">
        <v>7703</v>
      </c>
      <c r="B104" s="67" t="s">
        <v>115</v>
      </c>
      <c r="C104" s="67" t="s">
        <v>26</v>
      </c>
      <c r="D104" s="67" t="s">
        <v>26</v>
      </c>
      <c r="E104" s="67" t="s">
        <v>66</v>
      </c>
      <c r="F104" s="127">
        <v>403</v>
      </c>
      <c r="G104" s="127">
        <v>403</v>
      </c>
      <c r="H104" s="126" t="s">
        <v>48</v>
      </c>
      <c r="I104" s="79">
        <v>3.9</v>
      </c>
      <c r="J104" s="113">
        <v>3.63336090722222</v>
      </c>
      <c r="K104" s="140"/>
      <c r="L104" s="113">
        <v>0</v>
      </c>
      <c r="M104" s="140"/>
    </row>
    <row r="105" s="106" customFormat="1" ht="31" customHeight="1" spans="1:13">
      <c r="A105" s="28">
        <v>7704</v>
      </c>
      <c r="B105" s="67" t="s">
        <v>115</v>
      </c>
      <c r="C105" s="67" t="s">
        <v>26</v>
      </c>
      <c r="D105" s="67" t="s">
        <v>26</v>
      </c>
      <c r="E105" s="67" t="s">
        <v>66</v>
      </c>
      <c r="F105" s="127">
        <v>400</v>
      </c>
      <c r="G105" s="127">
        <v>400</v>
      </c>
      <c r="H105" s="126" t="s">
        <v>48</v>
      </c>
      <c r="I105" s="79">
        <v>3.9</v>
      </c>
      <c r="J105" s="113">
        <v>3.60631355555555</v>
      </c>
      <c r="K105" s="140"/>
      <c r="L105" s="113">
        <v>0</v>
      </c>
      <c r="M105" s="140"/>
    </row>
    <row r="106" s="106" customFormat="1" ht="31" customHeight="1" spans="1:13">
      <c r="A106" s="28">
        <v>7705</v>
      </c>
      <c r="B106" s="67" t="s">
        <v>115</v>
      </c>
      <c r="C106" s="67" t="s">
        <v>26</v>
      </c>
      <c r="D106" s="67" t="s">
        <v>26</v>
      </c>
      <c r="E106" s="67" t="s">
        <v>66</v>
      </c>
      <c r="F106" s="127">
        <v>403</v>
      </c>
      <c r="G106" s="127">
        <v>403</v>
      </c>
      <c r="H106" s="126" t="s">
        <v>48</v>
      </c>
      <c r="I106" s="79">
        <v>3.68</v>
      </c>
      <c r="J106" s="113">
        <v>1.43292471111111</v>
      </c>
      <c r="K106" s="140"/>
      <c r="L106" s="113">
        <v>0</v>
      </c>
      <c r="M106" s="140"/>
    </row>
    <row r="107" s="106" customFormat="1" ht="31" customHeight="1" spans="1:13">
      <c r="A107" s="28">
        <v>7706</v>
      </c>
      <c r="B107" s="67" t="s">
        <v>115</v>
      </c>
      <c r="C107" s="67" t="s">
        <v>26</v>
      </c>
      <c r="D107" s="67" t="s">
        <v>26</v>
      </c>
      <c r="E107" s="67" t="s">
        <v>66</v>
      </c>
      <c r="F107" s="127">
        <v>400</v>
      </c>
      <c r="G107" s="127">
        <v>400</v>
      </c>
      <c r="H107" s="126" t="s">
        <v>48</v>
      </c>
      <c r="I107" s="79">
        <v>3.68</v>
      </c>
      <c r="J107" s="113">
        <v>1.43593333333333</v>
      </c>
      <c r="K107" s="140"/>
      <c r="L107" s="113">
        <v>0</v>
      </c>
      <c r="M107" s="140"/>
    </row>
    <row r="108" s="106" customFormat="1" ht="31" customHeight="1" spans="1:13">
      <c r="A108" s="28">
        <v>7707</v>
      </c>
      <c r="B108" s="67" t="s">
        <v>115</v>
      </c>
      <c r="C108" s="67" t="s">
        <v>26</v>
      </c>
      <c r="D108" s="67" t="s">
        <v>26</v>
      </c>
      <c r="E108" s="67" t="s">
        <v>66</v>
      </c>
      <c r="F108" s="127">
        <v>1000</v>
      </c>
      <c r="G108" s="127">
        <v>1000</v>
      </c>
      <c r="H108" s="126" t="s">
        <v>119</v>
      </c>
      <c r="I108" s="79">
        <v>4</v>
      </c>
      <c r="J108" s="113">
        <v>9.18784083333333</v>
      </c>
      <c r="K108" s="140"/>
      <c r="L108" s="113">
        <v>0</v>
      </c>
      <c r="M108" s="140"/>
    </row>
    <row r="109" s="106" customFormat="1" ht="31" customHeight="1" spans="1:13">
      <c r="A109" s="28">
        <v>7708</v>
      </c>
      <c r="B109" s="67" t="s">
        <v>115</v>
      </c>
      <c r="C109" s="67" t="s">
        <v>26</v>
      </c>
      <c r="D109" s="67" t="s">
        <v>26</v>
      </c>
      <c r="E109" s="67" t="s">
        <v>66</v>
      </c>
      <c r="F109" s="127">
        <v>280</v>
      </c>
      <c r="G109" s="127">
        <v>280</v>
      </c>
      <c r="H109" s="126" t="s">
        <v>120</v>
      </c>
      <c r="I109" s="79">
        <v>3.95</v>
      </c>
      <c r="J109" s="113">
        <v>1.76323956666667</v>
      </c>
      <c r="K109" s="140"/>
      <c r="L109" s="113">
        <v>0</v>
      </c>
      <c r="M109" s="140"/>
    </row>
    <row r="110" s="106" customFormat="1" ht="31" customHeight="1" spans="1:13">
      <c r="A110" s="28">
        <v>7709</v>
      </c>
      <c r="B110" s="67" t="s">
        <v>115</v>
      </c>
      <c r="C110" s="67" t="s">
        <v>26</v>
      </c>
      <c r="D110" s="67" t="s">
        <v>26</v>
      </c>
      <c r="E110" s="67" t="s">
        <v>66</v>
      </c>
      <c r="F110" s="127">
        <v>600</v>
      </c>
      <c r="G110" s="127">
        <v>600</v>
      </c>
      <c r="H110" s="126" t="s">
        <v>120</v>
      </c>
      <c r="I110" s="79">
        <v>3.95</v>
      </c>
      <c r="J110" s="113">
        <v>3.7783705</v>
      </c>
      <c r="K110" s="140"/>
      <c r="L110" s="113">
        <v>0</v>
      </c>
      <c r="M110" s="140"/>
    </row>
    <row r="111" s="106" customFormat="1" ht="31" customHeight="1" spans="1:13">
      <c r="A111" s="28">
        <v>7710</v>
      </c>
      <c r="B111" s="67" t="s">
        <v>115</v>
      </c>
      <c r="C111" s="67" t="s">
        <v>26</v>
      </c>
      <c r="D111" s="67" t="s">
        <v>26</v>
      </c>
      <c r="E111" s="67" t="s">
        <v>66</v>
      </c>
      <c r="F111" s="127">
        <v>750</v>
      </c>
      <c r="G111" s="127">
        <v>750</v>
      </c>
      <c r="H111" s="126" t="s">
        <v>120</v>
      </c>
      <c r="I111" s="79">
        <v>3.6</v>
      </c>
      <c r="J111" s="113">
        <v>1.25644166666667</v>
      </c>
      <c r="K111" s="140"/>
      <c r="L111" s="113">
        <v>0</v>
      </c>
      <c r="M111" s="140"/>
    </row>
    <row r="112" s="106" customFormat="1" ht="31" customHeight="1" spans="1:13">
      <c r="A112" s="28">
        <v>7711</v>
      </c>
      <c r="B112" s="67" t="s">
        <v>121</v>
      </c>
      <c r="C112" s="67" t="s">
        <v>26</v>
      </c>
      <c r="D112" s="67" t="s">
        <v>26</v>
      </c>
      <c r="E112" s="67" t="s">
        <v>83</v>
      </c>
      <c r="F112" s="127">
        <v>200</v>
      </c>
      <c r="G112" s="127">
        <v>200</v>
      </c>
      <c r="H112" s="126" t="s">
        <v>122</v>
      </c>
      <c r="I112" s="79">
        <v>3.45</v>
      </c>
      <c r="J112" s="113">
        <v>1.80315677777778</v>
      </c>
      <c r="K112" s="140"/>
      <c r="L112" s="113">
        <v>0</v>
      </c>
      <c r="M112" s="140"/>
    </row>
    <row r="113" s="106" customFormat="1" ht="31" customHeight="1" spans="1:13">
      <c r="A113" s="28">
        <v>7712</v>
      </c>
      <c r="B113" s="67" t="s">
        <v>121</v>
      </c>
      <c r="C113" s="67" t="s">
        <v>26</v>
      </c>
      <c r="D113" s="67" t="s">
        <v>26</v>
      </c>
      <c r="E113" s="67" t="s">
        <v>83</v>
      </c>
      <c r="F113" s="127">
        <v>100</v>
      </c>
      <c r="G113" s="127">
        <v>100</v>
      </c>
      <c r="H113" s="126"/>
      <c r="I113" s="79">
        <v>3.45</v>
      </c>
      <c r="J113" s="113">
        <v>0.863725861111111</v>
      </c>
      <c r="K113" s="140"/>
      <c r="L113" s="113">
        <v>0</v>
      </c>
      <c r="M113" s="140"/>
    </row>
    <row r="114" s="106" customFormat="1" ht="31" customHeight="1" spans="1:13">
      <c r="A114" s="28">
        <v>7713</v>
      </c>
      <c r="B114" s="67" t="s">
        <v>121</v>
      </c>
      <c r="C114" s="67" t="s">
        <v>26</v>
      </c>
      <c r="D114" s="67" t="s">
        <v>26</v>
      </c>
      <c r="E114" s="67" t="s">
        <v>83</v>
      </c>
      <c r="F114" s="127">
        <v>100</v>
      </c>
      <c r="G114" s="127">
        <v>100</v>
      </c>
      <c r="H114" s="126"/>
      <c r="I114" s="79">
        <v>3.45</v>
      </c>
      <c r="J114" s="113">
        <v>0.932548638888889</v>
      </c>
      <c r="K114" s="140"/>
      <c r="L114" s="113">
        <v>0</v>
      </c>
      <c r="M114" s="140"/>
    </row>
    <row r="115" s="106" customFormat="1" ht="31" customHeight="1" spans="1:13">
      <c r="A115" s="28">
        <v>7714</v>
      </c>
      <c r="B115" s="67" t="s">
        <v>121</v>
      </c>
      <c r="C115" s="67" t="s">
        <v>26</v>
      </c>
      <c r="D115" s="67" t="s">
        <v>26</v>
      </c>
      <c r="E115" s="67" t="s">
        <v>83</v>
      </c>
      <c r="F115" s="127">
        <v>100</v>
      </c>
      <c r="G115" s="127">
        <v>100</v>
      </c>
      <c r="H115" s="126"/>
      <c r="I115" s="79">
        <v>3.45</v>
      </c>
      <c r="J115" s="113">
        <v>0.935989777777778</v>
      </c>
      <c r="K115" s="140"/>
      <c r="L115" s="113">
        <v>0</v>
      </c>
      <c r="M115" s="140"/>
    </row>
    <row r="116" s="106" customFormat="1" ht="31" customHeight="1" spans="1:13">
      <c r="A116" s="28">
        <v>7715</v>
      </c>
      <c r="B116" s="67" t="s">
        <v>121</v>
      </c>
      <c r="C116" s="67" t="s">
        <v>26</v>
      </c>
      <c r="D116" s="67" t="s">
        <v>26</v>
      </c>
      <c r="E116" s="67" t="s">
        <v>83</v>
      </c>
      <c r="F116" s="127">
        <v>100</v>
      </c>
      <c r="G116" s="127">
        <v>100</v>
      </c>
      <c r="H116" s="126"/>
      <c r="I116" s="79">
        <v>3.45</v>
      </c>
      <c r="J116" s="113">
        <v>0.939430916666667</v>
      </c>
      <c r="K116" s="140"/>
      <c r="L116" s="113">
        <v>0</v>
      </c>
      <c r="M116" s="140"/>
    </row>
    <row r="117" s="106" customFormat="1" ht="31" customHeight="1" spans="1:13">
      <c r="A117" s="28">
        <v>7716</v>
      </c>
      <c r="B117" s="67" t="s">
        <v>121</v>
      </c>
      <c r="C117" s="67" t="s">
        <v>26</v>
      </c>
      <c r="D117" s="67" t="s">
        <v>26</v>
      </c>
      <c r="E117" s="67" t="s">
        <v>83</v>
      </c>
      <c r="F117" s="127">
        <v>100</v>
      </c>
      <c r="G117" s="127">
        <v>100</v>
      </c>
      <c r="H117" s="126"/>
      <c r="I117" s="79">
        <v>3.45</v>
      </c>
      <c r="J117" s="113">
        <v>0.935989777777778</v>
      </c>
      <c r="K117" s="140"/>
      <c r="L117" s="113">
        <v>0</v>
      </c>
      <c r="M117" s="140"/>
    </row>
    <row r="118" s="106" customFormat="1" ht="31" customHeight="1" spans="1:13">
      <c r="A118" s="28">
        <v>7717</v>
      </c>
      <c r="B118" s="67" t="s">
        <v>121</v>
      </c>
      <c r="C118" s="67" t="s">
        <v>26</v>
      </c>
      <c r="D118" s="67" t="s">
        <v>26</v>
      </c>
      <c r="E118" s="67" t="s">
        <v>83</v>
      </c>
      <c r="F118" s="127">
        <v>500</v>
      </c>
      <c r="G118" s="127">
        <v>500</v>
      </c>
      <c r="H118" s="126" t="s">
        <v>116</v>
      </c>
      <c r="I118" s="79">
        <v>3.55</v>
      </c>
      <c r="J118" s="113">
        <v>5.574645</v>
      </c>
      <c r="K118" s="140"/>
      <c r="L118" s="113">
        <v>0</v>
      </c>
      <c r="M118" s="140"/>
    </row>
    <row r="119" s="106" customFormat="1" ht="31" customHeight="1" spans="1:13">
      <c r="A119" s="28">
        <v>7718</v>
      </c>
      <c r="B119" s="67" t="s">
        <v>121</v>
      </c>
      <c r="C119" s="67" t="s">
        <v>26</v>
      </c>
      <c r="D119" s="67" t="s">
        <v>26</v>
      </c>
      <c r="E119" s="67" t="s">
        <v>83</v>
      </c>
      <c r="F119" s="127">
        <v>300</v>
      </c>
      <c r="G119" s="127">
        <v>300</v>
      </c>
      <c r="H119" s="126" t="s">
        <v>116</v>
      </c>
      <c r="I119" s="79">
        <v>3.55</v>
      </c>
      <c r="J119" s="113">
        <v>2.18856433333333</v>
      </c>
      <c r="K119" s="140"/>
      <c r="L119" s="113">
        <v>0</v>
      </c>
      <c r="M119" s="140"/>
    </row>
    <row r="120" s="106" customFormat="1" ht="31" customHeight="1" spans="1:13">
      <c r="A120" s="28">
        <v>7719</v>
      </c>
      <c r="B120" s="67" t="s">
        <v>121</v>
      </c>
      <c r="C120" s="67" t="s">
        <v>26</v>
      </c>
      <c r="D120" s="67" t="s">
        <v>26</v>
      </c>
      <c r="E120" s="67" t="s">
        <v>83</v>
      </c>
      <c r="F120" s="127">
        <v>200</v>
      </c>
      <c r="G120" s="127">
        <v>200</v>
      </c>
      <c r="H120" s="126" t="s">
        <v>122</v>
      </c>
      <c r="I120" s="79">
        <v>3.1</v>
      </c>
      <c r="J120" s="113">
        <v>0.451293333333333</v>
      </c>
      <c r="K120" s="140"/>
      <c r="L120" s="113">
        <v>0</v>
      </c>
      <c r="M120" s="140"/>
    </row>
    <row r="121" s="106" customFormat="1" ht="31" customHeight="1" spans="1:13">
      <c r="A121" s="28">
        <v>7720</v>
      </c>
      <c r="B121" s="67" t="s">
        <v>121</v>
      </c>
      <c r="C121" s="67" t="s">
        <v>26</v>
      </c>
      <c r="D121" s="67" t="s">
        <v>26</v>
      </c>
      <c r="E121" s="67" t="s">
        <v>83</v>
      </c>
      <c r="F121" s="127">
        <v>100</v>
      </c>
      <c r="G121" s="127">
        <v>100</v>
      </c>
      <c r="H121" s="126"/>
      <c r="I121" s="79">
        <v>3.35</v>
      </c>
      <c r="J121" s="113">
        <v>0.290605555555556</v>
      </c>
      <c r="K121" s="140"/>
      <c r="L121" s="113">
        <v>0</v>
      </c>
      <c r="M121" s="140"/>
    </row>
    <row r="122" s="106" customFormat="1" ht="31" customHeight="1" spans="1:13">
      <c r="A122" s="28">
        <v>7721</v>
      </c>
      <c r="B122" s="67" t="s">
        <v>121</v>
      </c>
      <c r="C122" s="67" t="s">
        <v>26</v>
      </c>
      <c r="D122" s="67" t="s">
        <v>26</v>
      </c>
      <c r="E122" s="67" t="s">
        <v>83</v>
      </c>
      <c r="F122" s="127">
        <v>100</v>
      </c>
      <c r="G122" s="127">
        <v>100</v>
      </c>
      <c r="H122" s="126"/>
      <c r="I122" s="79">
        <v>3.1</v>
      </c>
      <c r="J122" s="113">
        <v>0.222227777777778</v>
      </c>
      <c r="K122" s="140"/>
      <c r="L122" s="113">
        <v>0</v>
      </c>
      <c r="M122" s="140"/>
    </row>
    <row r="123" s="106" customFormat="1" ht="31" customHeight="1" spans="1:13">
      <c r="A123" s="28">
        <v>7722</v>
      </c>
      <c r="B123" s="67" t="s">
        <v>121</v>
      </c>
      <c r="C123" s="67" t="s">
        <v>26</v>
      </c>
      <c r="D123" s="67" t="s">
        <v>26</v>
      </c>
      <c r="E123" s="67" t="s">
        <v>83</v>
      </c>
      <c r="F123" s="127">
        <v>100</v>
      </c>
      <c r="G123" s="127">
        <v>100</v>
      </c>
      <c r="H123" s="126"/>
      <c r="I123" s="79">
        <v>3.1</v>
      </c>
      <c r="J123" s="113">
        <v>0.222227777777778</v>
      </c>
      <c r="K123" s="140"/>
      <c r="L123" s="113">
        <v>0</v>
      </c>
      <c r="M123" s="140"/>
    </row>
    <row r="124" s="106" customFormat="1" ht="31" customHeight="1" spans="1:13">
      <c r="A124" s="28">
        <v>7723</v>
      </c>
      <c r="B124" s="67" t="s">
        <v>121</v>
      </c>
      <c r="C124" s="67" t="s">
        <v>26</v>
      </c>
      <c r="D124" s="67" t="s">
        <v>26</v>
      </c>
      <c r="E124" s="67" t="s">
        <v>83</v>
      </c>
      <c r="F124" s="127">
        <v>100</v>
      </c>
      <c r="G124" s="127">
        <v>100</v>
      </c>
      <c r="H124" s="126"/>
      <c r="I124" s="79">
        <v>3.1</v>
      </c>
      <c r="J124" s="113">
        <v>0.218808888888889</v>
      </c>
      <c r="K124" s="140"/>
      <c r="L124" s="113">
        <v>0</v>
      </c>
      <c r="M124" s="140"/>
    </row>
    <row r="125" s="106" customFormat="1" ht="31" customHeight="1" spans="1:13">
      <c r="A125" s="28">
        <v>7724</v>
      </c>
      <c r="B125" s="67" t="s">
        <v>123</v>
      </c>
      <c r="C125" s="67" t="s">
        <v>26</v>
      </c>
      <c r="D125" s="67" t="s">
        <v>26</v>
      </c>
      <c r="E125" s="67" t="s">
        <v>83</v>
      </c>
      <c r="F125" s="127">
        <v>100</v>
      </c>
      <c r="G125" s="127">
        <v>100</v>
      </c>
      <c r="H125" s="126" t="s">
        <v>124</v>
      </c>
      <c r="I125" s="79">
        <v>4.55</v>
      </c>
      <c r="J125" s="113">
        <v>0.406847777777778</v>
      </c>
      <c r="K125" s="140"/>
      <c r="L125" s="113">
        <v>0</v>
      </c>
      <c r="M125" s="140"/>
    </row>
    <row r="126" s="106" customFormat="1" ht="31" customHeight="1" spans="1:13">
      <c r="A126" s="28">
        <v>7725</v>
      </c>
      <c r="B126" s="67" t="s">
        <v>123</v>
      </c>
      <c r="C126" s="67" t="s">
        <v>26</v>
      </c>
      <c r="D126" s="67" t="s">
        <v>26</v>
      </c>
      <c r="E126" s="67" t="s">
        <v>83</v>
      </c>
      <c r="F126" s="127">
        <v>100</v>
      </c>
      <c r="G126" s="127">
        <v>100</v>
      </c>
      <c r="H126" s="126" t="s">
        <v>124</v>
      </c>
      <c r="I126" s="79">
        <v>4.2</v>
      </c>
      <c r="J126" s="113">
        <v>0.846520166666667</v>
      </c>
      <c r="K126" s="140"/>
      <c r="L126" s="113">
        <v>0</v>
      </c>
      <c r="M126" s="140"/>
    </row>
    <row r="127" s="107" customFormat="1" ht="31" customHeight="1" spans="1:13">
      <c r="A127" s="142"/>
      <c r="B127" s="143"/>
      <c r="C127" s="143"/>
      <c r="D127" s="143"/>
      <c r="E127" s="143"/>
      <c r="F127" s="144"/>
      <c r="G127" s="144"/>
      <c r="H127" s="145"/>
      <c r="I127" s="146"/>
      <c r="J127" s="147"/>
      <c r="K127" s="148"/>
      <c r="L127" s="147"/>
      <c r="M127" s="148"/>
    </row>
    <row r="128" s="107" customFormat="1" ht="31" customHeight="1" spans="1:13">
      <c r="A128" s="142"/>
      <c r="B128" s="143"/>
      <c r="C128" s="143"/>
      <c r="D128" s="143"/>
      <c r="E128" s="143"/>
      <c r="F128" s="144"/>
      <c r="G128" s="144"/>
      <c r="H128" s="145"/>
      <c r="I128" s="146"/>
      <c r="J128" s="147"/>
      <c r="K128" s="148"/>
      <c r="L128" s="147"/>
      <c r="M128" s="148"/>
    </row>
    <row r="129" s="107" customFormat="1" ht="31" customHeight="1" spans="1:13">
      <c r="A129" s="142"/>
      <c r="B129" s="143"/>
      <c r="C129" s="143"/>
      <c r="D129" s="143"/>
      <c r="E129" s="143"/>
      <c r="F129" s="144"/>
      <c r="G129" s="144"/>
      <c r="H129" s="145"/>
      <c r="I129" s="146"/>
      <c r="J129" s="147"/>
      <c r="K129" s="148"/>
      <c r="L129" s="147"/>
      <c r="M129" s="148"/>
    </row>
    <row r="130" s="107" customFormat="1" ht="31" customHeight="1" spans="1:13">
      <c r="A130" s="142"/>
      <c r="B130" s="143"/>
      <c r="C130" s="143"/>
      <c r="D130" s="143"/>
      <c r="E130" s="143"/>
      <c r="F130" s="144"/>
      <c r="G130" s="144"/>
      <c r="H130" s="145"/>
      <c r="I130" s="146"/>
      <c r="J130" s="147"/>
      <c r="K130" s="148"/>
      <c r="L130" s="147"/>
      <c r="M130" s="148"/>
    </row>
    <row r="131" s="107" customFormat="1" ht="31" customHeight="1" spans="1:13">
      <c r="A131" s="142"/>
      <c r="B131" s="143"/>
      <c r="C131" s="143"/>
      <c r="D131" s="143"/>
      <c r="E131" s="143"/>
      <c r="F131" s="144"/>
      <c r="G131" s="144"/>
      <c r="H131" s="145"/>
      <c r="I131" s="146"/>
      <c r="J131" s="147"/>
      <c r="K131" s="148"/>
      <c r="L131" s="147"/>
      <c r="M131" s="148"/>
    </row>
    <row r="132" s="106" customFormat="1" spans="1:13">
      <c r="A132" s="149"/>
      <c r="B132" s="150"/>
      <c r="C132" s="150"/>
      <c r="D132" s="150"/>
      <c r="E132" s="151"/>
      <c r="F132" s="152"/>
      <c r="G132" s="152"/>
      <c r="H132" s="153"/>
      <c r="I132" s="154"/>
      <c r="J132" s="155"/>
      <c r="K132" s="156"/>
      <c r="L132" s="155"/>
      <c r="M132" s="156"/>
    </row>
    <row r="133" s="106" customFormat="1" spans="1:13">
      <c r="A133" s="149"/>
      <c r="B133" s="150"/>
      <c r="C133" s="150"/>
      <c r="D133" s="150"/>
      <c r="E133" s="151"/>
      <c r="F133" s="152"/>
      <c r="G133" s="152"/>
      <c r="H133" s="153"/>
      <c r="I133" s="154"/>
      <c r="J133" s="155"/>
      <c r="K133" s="156"/>
      <c r="L133" s="155"/>
      <c r="M133" s="156"/>
    </row>
    <row r="134" s="106" customFormat="1" spans="1:13">
      <c r="A134" s="149"/>
      <c r="B134" s="150"/>
      <c r="C134" s="150"/>
      <c r="D134" s="150"/>
      <c r="E134" s="151"/>
      <c r="F134" s="152"/>
      <c r="G134" s="152"/>
      <c r="H134" s="153"/>
      <c r="I134" s="154"/>
      <c r="J134" s="155"/>
      <c r="K134" s="156"/>
      <c r="L134" s="155"/>
      <c r="M134" s="156"/>
    </row>
    <row r="135" s="106" customFormat="1" spans="1:13">
      <c r="A135" s="149"/>
      <c r="B135" s="150"/>
      <c r="C135" s="150"/>
      <c r="D135" s="150"/>
      <c r="E135" s="151"/>
      <c r="F135" s="152"/>
      <c r="G135" s="152"/>
      <c r="H135" s="153"/>
      <c r="I135" s="154"/>
      <c r="J135" s="155"/>
      <c r="K135" s="156"/>
      <c r="L135" s="155"/>
      <c r="M135" s="156"/>
    </row>
    <row r="136" s="106" customFormat="1" spans="1:13">
      <c r="A136" s="149"/>
      <c r="B136" s="150"/>
      <c r="C136" s="150"/>
      <c r="D136" s="150"/>
      <c r="E136" s="151"/>
      <c r="F136" s="152"/>
      <c r="G136" s="152"/>
      <c r="H136" s="153"/>
      <c r="I136" s="154"/>
      <c r="J136" s="155"/>
      <c r="K136" s="156"/>
      <c r="L136" s="155"/>
      <c r="M136" s="156"/>
    </row>
    <row r="137" s="106" customFormat="1" spans="1:13">
      <c r="A137" s="149"/>
      <c r="B137" s="150"/>
      <c r="C137" s="150"/>
      <c r="D137" s="150"/>
      <c r="E137" s="151"/>
      <c r="F137" s="152"/>
      <c r="G137" s="152"/>
      <c r="H137" s="153"/>
      <c r="I137" s="154"/>
      <c r="J137" s="155"/>
      <c r="K137" s="156"/>
      <c r="L137" s="155"/>
      <c r="M137" s="156"/>
    </row>
    <row r="138" s="106" customFormat="1" spans="1:13">
      <c r="A138" s="149"/>
      <c r="B138" s="150"/>
      <c r="C138" s="150"/>
      <c r="D138" s="150"/>
      <c r="E138" s="151"/>
      <c r="F138" s="152"/>
      <c r="G138" s="152"/>
      <c r="H138" s="153"/>
      <c r="I138" s="154"/>
      <c r="J138" s="155"/>
      <c r="K138" s="156"/>
      <c r="L138" s="155"/>
      <c r="M138" s="156"/>
    </row>
    <row r="139" s="106" customFormat="1" spans="1:13">
      <c r="A139" s="149"/>
      <c r="B139" s="150"/>
      <c r="C139" s="150"/>
      <c r="D139" s="150"/>
      <c r="E139" s="151"/>
      <c r="F139" s="152"/>
      <c r="G139" s="152"/>
      <c r="H139" s="153"/>
      <c r="I139" s="154"/>
      <c r="J139" s="155"/>
      <c r="K139" s="156"/>
      <c r="L139" s="155"/>
      <c r="M139" s="156"/>
    </row>
    <row r="140" s="106" customFormat="1" spans="1:13">
      <c r="A140" s="149"/>
      <c r="B140" s="150"/>
      <c r="C140" s="150"/>
      <c r="D140" s="150"/>
      <c r="E140" s="151"/>
      <c r="F140" s="152"/>
      <c r="G140" s="152"/>
      <c r="H140" s="153"/>
      <c r="I140" s="154"/>
      <c r="J140" s="155"/>
      <c r="K140" s="156"/>
      <c r="L140" s="155"/>
      <c r="M140" s="156"/>
    </row>
    <row r="141" s="106" customFormat="1" spans="1:13">
      <c r="A141" s="149"/>
      <c r="B141" s="150"/>
      <c r="C141" s="150"/>
      <c r="D141" s="150"/>
      <c r="E141" s="151"/>
      <c r="F141" s="152"/>
      <c r="G141" s="152"/>
      <c r="H141" s="153"/>
      <c r="I141" s="154"/>
      <c r="J141" s="155"/>
      <c r="K141" s="156"/>
      <c r="L141" s="155"/>
      <c r="M141" s="156"/>
    </row>
    <row r="142" s="106" customFormat="1" spans="1:13">
      <c r="A142" s="149"/>
      <c r="B142" s="150"/>
      <c r="C142" s="150"/>
      <c r="D142" s="150"/>
      <c r="E142" s="151"/>
      <c r="F142" s="152"/>
      <c r="G142" s="152"/>
      <c r="H142" s="153"/>
      <c r="I142" s="154"/>
      <c r="J142" s="155"/>
      <c r="K142" s="156"/>
      <c r="L142" s="155"/>
      <c r="M142" s="156"/>
    </row>
    <row r="143" s="106" customFormat="1" spans="1:13">
      <c r="A143" s="149"/>
      <c r="B143" s="150"/>
      <c r="C143" s="150"/>
      <c r="D143" s="150"/>
      <c r="E143" s="151"/>
      <c r="F143" s="152"/>
      <c r="G143" s="152"/>
      <c r="H143" s="153"/>
      <c r="I143" s="154"/>
      <c r="J143" s="155"/>
      <c r="K143" s="156"/>
      <c r="L143" s="155"/>
      <c r="M143" s="156"/>
    </row>
    <row r="144" s="106" customFormat="1" spans="1:13">
      <c r="A144" s="149"/>
      <c r="B144" s="150"/>
      <c r="C144" s="150"/>
      <c r="D144" s="150"/>
      <c r="E144" s="151"/>
      <c r="F144" s="152"/>
      <c r="G144" s="152"/>
      <c r="H144" s="153"/>
      <c r="I144" s="154"/>
      <c r="J144" s="155"/>
      <c r="K144" s="156"/>
      <c r="L144" s="155"/>
      <c r="M144" s="156"/>
    </row>
    <row r="145" s="106" customFormat="1" spans="1:13">
      <c r="A145" s="149"/>
      <c r="B145" s="150"/>
      <c r="C145" s="150"/>
      <c r="D145" s="150"/>
      <c r="E145" s="151"/>
      <c r="F145" s="152"/>
      <c r="G145" s="152"/>
      <c r="H145" s="153"/>
      <c r="I145" s="154"/>
      <c r="J145" s="155"/>
      <c r="K145" s="156"/>
      <c r="L145" s="155"/>
      <c r="M145" s="156"/>
    </row>
    <row r="146" s="106" customFormat="1" spans="1:13">
      <c r="A146" s="149"/>
      <c r="B146" s="150"/>
      <c r="C146" s="150"/>
      <c r="D146" s="150"/>
      <c r="E146" s="151"/>
      <c r="F146" s="152"/>
      <c r="G146" s="152"/>
      <c r="H146" s="153"/>
      <c r="I146" s="154"/>
      <c r="J146" s="155"/>
      <c r="K146" s="156"/>
      <c r="L146" s="155"/>
      <c r="M146" s="156"/>
    </row>
    <row r="147" s="106" customFormat="1" spans="1:13">
      <c r="A147" s="149"/>
      <c r="B147" s="150"/>
      <c r="C147" s="150"/>
      <c r="D147" s="150"/>
      <c r="E147" s="151"/>
      <c r="F147" s="152"/>
      <c r="G147" s="152"/>
      <c r="H147" s="153"/>
      <c r="I147" s="154"/>
      <c r="J147" s="155"/>
      <c r="K147" s="156"/>
      <c r="L147" s="155"/>
      <c r="M147" s="156"/>
    </row>
    <row r="148" s="106" customFormat="1" spans="1:13">
      <c r="A148" s="149"/>
      <c r="B148" s="150"/>
      <c r="C148" s="150"/>
      <c r="D148" s="150"/>
      <c r="E148" s="151"/>
      <c r="F148" s="152"/>
      <c r="G148" s="152"/>
      <c r="H148" s="153"/>
      <c r="I148" s="154"/>
      <c r="J148" s="155"/>
      <c r="K148" s="156"/>
      <c r="L148" s="155"/>
      <c r="M148" s="156"/>
    </row>
    <row r="149" s="106" customFormat="1" spans="1:13">
      <c r="A149" s="149"/>
      <c r="B149" s="150"/>
      <c r="C149" s="150"/>
      <c r="D149" s="150"/>
      <c r="E149" s="151"/>
      <c r="F149" s="152"/>
      <c r="G149" s="152"/>
      <c r="H149" s="153"/>
      <c r="I149" s="154"/>
      <c r="J149" s="155"/>
      <c r="K149" s="156"/>
      <c r="L149" s="155"/>
      <c r="M149" s="156"/>
    </row>
    <row r="150" s="106" customFormat="1" spans="1:13">
      <c r="A150" s="149"/>
      <c r="B150" s="150"/>
      <c r="C150" s="150"/>
      <c r="D150" s="150"/>
      <c r="E150" s="151"/>
      <c r="F150" s="152"/>
      <c r="G150" s="152"/>
      <c r="H150" s="153"/>
      <c r="I150" s="154"/>
      <c r="J150" s="155"/>
      <c r="K150" s="156"/>
      <c r="L150" s="155"/>
      <c r="M150" s="156"/>
    </row>
    <row r="151" s="106" customFormat="1" spans="1:13">
      <c r="A151" s="149"/>
      <c r="B151" s="150"/>
      <c r="C151" s="150"/>
      <c r="D151" s="150"/>
      <c r="E151" s="151"/>
      <c r="F151" s="152"/>
      <c r="G151" s="152"/>
      <c r="H151" s="153"/>
      <c r="I151" s="154"/>
      <c r="J151" s="155"/>
      <c r="K151" s="156"/>
      <c r="L151" s="155"/>
      <c r="M151" s="156"/>
    </row>
    <row r="152" s="106" customFormat="1" spans="1:13">
      <c r="A152" s="149"/>
      <c r="B152" s="150"/>
      <c r="C152" s="150"/>
      <c r="D152" s="150"/>
      <c r="E152" s="151"/>
      <c r="F152" s="152"/>
      <c r="G152" s="152"/>
      <c r="H152" s="153"/>
      <c r="I152" s="154"/>
      <c r="J152" s="155"/>
      <c r="K152" s="156"/>
      <c r="L152" s="155"/>
      <c r="M152" s="156"/>
    </row>
    <row r="153" s="106" customFormat="1" spans="1:13">
      <c r="A153" s="149"/>
      <c r="B153" s="150"/>
      <c r="C153" s="150"/>
      <c r="D153" s="150"/>
      <c r="E153" s="151"/>
      <c r="F153" s="152"/>
      <c r="G153" s="152"/>
      <c r="H153" s="153"/>
      <c r="I153" s="154"/>
      <c r="J153" s="155"/>
      <c r="K153" s="156"/>
      <c r="L153" s="155"/>
      <c r="M153" s="156"/>
    </row>
    <row r="154" s="106" customFormat="1" spans="1:13">
      <c r="A154" s="149"/>
      <c r="B154" s="150"/>
      <c r="C154" s="150"/>
      <c r="D154" s="150"/>
      <c r="E154" s="151"/>
      <c r="F154" s="152"/>
      <c r="G154" s="152"/>
      <c r="H154" s="153"/>
      <c r="I154" s="154"/>
      <c r="J154" s="155"/>
      <c r="K154" s="156"/>
      <c r="L154" s="155"/>
      <c r="M154" s="156"/>
    </row>
    <row r="155" s="106" customFormat="1" spans="1:13">
      <c r="A155" s="149"/>
      <c r="B155" s="150"/>
      <c r="C155" s="150"/>
      <c r="D155" s="150"/>
      <c r="E155" s="151"/>
      <c r="F155" s="152"/>
      <c r="G155" s="152"/>
      <c r="H155" s="153"/>
      <c r="I155" s="154"/>
      <c r="J155" s="155"/>
      <c r="K155" s="156"/>
      <c r="L155" s="155"/>
      <c r="M155" s="156"/>
    </row>
    <row r="156" spans="12:12">
      <c r="L156" s="157"/>
    </row>
  </sheetData>
  <mergeCells count="25">
    <mergeCell ref="A2:M2"/>
    <mergeCell ref="L3:M3"/>
    <mergeCell ref="F14:F15"/>
    <mergeCell ref="F63:F64"/>
    <mergeCell ref="F65:F66"/>
    <mergeCell ref="F67:F68"/>
    <mergeCell ref="G14:G15"/>
    <mergeCell ref="G37:G39"/>
    <mergeCell ref="G60:G61"/>
    <mergeCell ref="G63:G64"/>
    <mergeCell ref="G65:G66"/>
    <mergeCell ref="G67:G68"/>
    <mergeCell ref="H6:H11"/>
    <mergeCell ref="H14:H15"/>
    <mergeCell ref="H16:H17"/>
    <mergeCell ref="H37:H39"/>
    <mergeCell ref="H41:H42"/>
    <mergeCell ref="H45:H47"/>
    <mergeCell ref="H48:H50"/>
    <mergeCell ref="H51:H52"/>
    <mergeCell ref="H60:H61"/>
    <mergeCell ref="H112:H117"/>
    <mergeCell ref="H120:H124"/>
    <mergeCell ref="I37:I39"/>
    <mergeCell ref="I60:I61"/>
  </mergeCells>
  <dataValidations count="1">
    <dataValidation type="list" allowBlank="1" showInputMessage="1" showErrorMessage="1" sqref="E5:E54 E56:E62 E69:E80 E112:E131">
      <formula1>"优质稻米,生猪,特色淡水产品（小龙虾、黄鳝）,蔬菜（食用菌、莲、魔芋）,家禽及蛋制品,茶叶,现代种业,菜籽油,柑橘,中药材,其它"</formula1>
    </dataValidation>
  </dataValidations>
  <printOptions horizontalCentered="1"/>
  <pageMargins left="0.393055555555556" right="0.393055555555556" top="0.393055555555556" bottom="0.393055555555556" header="0.196527777777778" footer="0.196527777777778"/>
  <pageSetup paperSize="9" scale="70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18"/>
  <sheetViews>
    <sheetView showZeros="0" tabSelected="1" view="pageBreakPreview" zoomScaleNormal="60" topLeftCell="A106" workbookViewId="0">
      <selection activeCell="F113" sqref="F113"/>
    </sheetView>
  </sheetViews>
  <sheetFormatPr defaultColWidth="8.96666666666667" defaultRowHeight="31" customHeight="1"/>
  <cols>
    <col min="1" max="1" width="5.25" style="84" customWidth="1"/>
    <col min="2" max="2" width="7.125" style="84" customWidth="1"/>
    <col min="3" max="3" width="7.625" style="84" customWidth="1"/>
    <col min="4" max="4" width="13.75" style="85" customWidth="1"/>
    <col min="5" max="5" width="10.875" style="85" customWidth="1"/>
    <col min="6" max="6" width="12.625" style="85" customWidth="1"/>
    <col min="7" max="8" width="8.625" style="86" customWidth="1"/>
    <col min="9" max="9" width="6.625" style="87" customWidth="1"/>
    <col min="10" max="10" width="10.625" style="88" customWidth="1"/>
    <col min="11" max="11" width="9.625" style="88" customWidth="1"/>
    <col min="12" max="12" width="8.625" style="88" customWidth="1"/>
    <col min="13" max="13" width="6" style="89" customWidth="1"/>
    <col min="14" max="14" width="6.625" style="88" customWidth="1"/>
    <col min="15" max="15" width="6.625" style="89" customWidth="1"/>
    <col min="16" max="12657" width="8.96666666666667" style="85"/>
    <col min="12658" max="16384" width="8.96666666666667" style="90"/>
  </cols>
  <sheetData>
    <row r="1" s="81" customFormat="1" customHeight="1" spans="1:15">
      <c r="A1" s="10" t="s">
        <v>125</v>
      </c>
      <c r="B1" s="91"/>
      <c r="C1" s="91"/>
      <c r="G1" s="92"/>
      <c r="H1" s="92"/>
      <c r="I1" s="95"/>
      <c r="J1" s="96"/>
      <c r="K1" s="96"/>
      <c r="L1" s="96"/>
      <c r="M1" s="97"/>
      <c r="N1" s="96"/>
      <c r="O1" s="97"/>
    </row>
    <row r="2" s="82" customFormat="1" customHeight="1" spans="1:15">
      <c r="A2" s="58" t="s">
        <v>126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73"/>
      <c r="N2" s="58"/>
      <c r="O2" s="73"/>
    </row>
    <row r="3" s="81" customFormat="1" ht="18" customHeight="1" spans="1:15">
      <c r="A3" s="91"/>
      <c r="B3" s="91"/>
      <c r="C3" s="91"/>
      <c r="G3" s="92"/>
      <c r="H3" s="92"/>
      <c r="I3" s="95"/>
      <c r="J3" s="96"/>
      <c r="K3" s="96"/>
      <c r="L3" s="96"/>
      <c r="M3" s="97"/>
      <c r="N3" s="98" t="s">
        <v>2</v>
      </c>
      <c r="O3" s="98"/>
    </row>
    <row r="4" s="83" customFormat="1" ht="52" customHeight="1" spans="1:16383">
      <c r="A4" s="21" t="s">
        <v>127</v>
      </c>
      <c r="B4" s="21" t="s">
        <v>29</v>
      </c>
      <c r="C4" s="21" t="s">
        <v>30</v>
      </c>
      <c r="D4" s="93" t="s">
        <v>31</v>
      </c>
      <c r="E4" s="21" t="s">
        <v>128</v>
      </c>
      <c r="F4" s="21" t="s">
        <v>33</v>
      </c>
      <c r="G4" s="21" t="s">
        <v>129</v>
      </c>
      <c r="H4" s="21" t="s">
        <v>130</v>
      </c>
      <c r="I4" s="23" t="s">
        <v>131</v>
      </c>
      <c r="J4" s="38" t="s">
        <v>132</v>
      </c>
      <c r="K4" s="38" t="s">
        <v>133</v>
      </c>
      <c r="L4" s="23" t="s">
        <v>134</v>
      </c>
      <c r="M4" s="77" t="s">
        <v>57</v>
      </c>
      <c r="N4" s="40" t="s">
        <v>58</v>
      </c>
      <c r="O4" s="41" t="s">
        <v>59</v>
      </c>
      <c r="RSC4" s="102"/>
      <c r="RSD4" s="102"/>
      <c r="RSE4" s="102"/>
      <c r="RSF4" s="102"/>
      <c r="RSG4" s="102"/>
      <c r="RSH4" s="102"/>
      <c r="RSI4" s="102"/>
      <c r="RSJ4" s="102"/>
      <c r="RSK4" s="102"/>
      <c r="RSL4" s="102"/>
      <c r="RSM4" s="102"/>
      <c r="RSN4" s="102"/>
      <c r="RSO4" s="102"/>
      <c r="RSP4" s="102"/>
      <c r="RSQ4" s="102"/>
      <c r="RSR4" s="102"/>
      <c r="RSS4" s="102"/>
      <c r="RST4" s="102"/>
      <c r="RSU4" s="102"/>
      <c r="RSV4" s="102"/>
      <c r="RSW4" s="102"/>
      <c r="RSX4" s="102"/>
      <c r="RSY4" s="102"/>
      <c r="RSZ4" s="102"/>
      <c r="RTA4" s="102"/>
      <c r="RTB4" s="102"/>
      <c r="RTC4" s="102"/>
      <c r="RTD4" s="102"/>
      <c r="RTE4" s="102"/>
      <c r="RTF4" s="102"/>
      <c r="RTG4" s="102"/>
      <c r="RTH4" s="102"/>
      <c r="RTI4" s="102"/>
      <c r="RTJ4" s="102"/>
      <c r="RTK4" s="102"/>
      <c r="RTL4" s="102"/>
      <c r="RTM4" s="102"/>
      <c r="RTN4" s="102"/>
      <c r="RTO4" s="102"/>
      <c r="RTP4" s="102"/>
      <c r="RTQ4" s="102"/>
      <c r="RTR4" s="102"/>
      <c r="RTS4" s="102"/>
      <c r="RTT4" s="102"/>
      <c r="RTU4" s="102"/>
      <c r="RTV4" s="102"/>
      <c r="RTW4" s="102"/>
      <c r="RTX4" s="102"/>
      <c r="RTY4" s="102"/>
      <c r="RTZ4" s="102"/>
      <c r="RUA4" s="102"/>
      <c r="RUB4" s="102"/>
      <c r="RUC4" s="102"/>
      <c r="RUD4" s="102"/>
      <c r="RUE4" s="102"/>
      <c r="RUF4" s="102"/>
      <c r="RUG4" s="102"/>
      <c r="RUH4" s="102"/>
      <c r="RUI4" s="102"/>
      <c r="RUJ4" s="102"/>
      <c r="RUK4" s="102"/>
      <c r="RUL4" s="102"/>
      <c r="RUM4" s="102"/>
      <c r="RUN4" s="102"/>
      <c r="RUO4" s="102"/>
      <c r="RUP4" s="102"/>
      <c r="RUQ4" s="102"/>
      <c r="RUR4" s="102"/>
      <c r="RUS4" s="102"/>
      <c r="RUT4" s="102"/>
      <c r="RUU4" s="102"/>
      <c r="RUV4" s="102"/>
      <c r="RUW4" s="102"/>
      <c r="RUX4" s="102"/>
      <c r="RUY4" s="102"/>
      <c r="RUZ4" s="102"/>
      <c r="RVA4" s="102"/>
      <c r="RVB4" s="102"/>
      <c r="RVC4" s="102"/>
      <c r="RVD4" s="102"/>
      <c r="RVE4" s="102"/>
      <c r="RVF4" s="102"/>
      <c r="RVG4" s="102"/>
      <c r="RVH4" s="102"/>
      <c r="RVI4" s="102"/>
      <c r="RVJ4" s="102"/>
      <c r="RVK4" s="102"/>
      <c r="RVL4" s="102"/>
      <c r="RVM4" s="102"/>
      <c r="RVN4" s="102"/>
      <c r="RVO4" s="102"/>
      <c r="RVP4" s="102"/>
      <c r="RVQ4" s="102"/>
      <c r="RVR4" s="102"/>
      <c r="RVS4" s="102"/>
      <c r="RVT4" s="102"/>
      <c r="RVU4" s="102"/>
      <c r="RVV4" s="102"/>
      <c r="RVW4" s="102"/>
      <c r="RVX4" s="102"/>
      <c r="RVY4" s="102"/>
      <c r="RVZ4" s="102"/>
      <c r="RWA4" s="102"/>
      <c r="RWB4" s="102"/>
      <c r="RWC4" s="102"/>
      <c r="RWD4" s="102"/>
      <c r="RWE4" s="102"/>
      <c r="RWF4" s="102"/>
      <c r="RWG4" s="102"/>
      <c r="RWH4" s="102"/>
      <c r="RWI4" s="102"/>
      <c r="RWJ4" s="102"/>
      <c r="RWK4" s="102"/>
      <c r="RWL4" s="102"/>
      <c r="RWM4" s="102"/>
      <c r="RWN4" s="102"/>
      <c r="RWO4" s="102"/>
      <c r="RWP4" s="102"/>
      <c r="RWQ4" s="102"/>
      <c r="RWR4" s="102"/>
      <c r="RWS4" s="102"/>
      <c r="RWT4" s="102"/>
      <c r="RWU4" s="102"/>
      <c r="RWV4" s="102"/>
      <c r="RWW4" s="102"/>
      <c r="RWX4" s="102"/>
      <c r="RWY4" s="102"/>
      <c r="RWZ4" s="102"/>
      <c r="RXA4" s="102"/>
      <c r="RXB4" s="102"/>
      <c r="RXC4" s="102"/>
      <c r="RXD4" s="102"/>
      <c r="RXE4" s="102"/>
      <c r="RXF4" s="102"/>
      <c r="RXG4" s="102"/>
      <c r="RXH4" s="102"/>
      <c r="RXI4" s="102"/>
      <c r="RXJ4" s="102"/>
      <c r="RXK4" s="102"/>
      <c r="RXL4" s="102"/>
      <c r="RXM4" s="102"/>
      <c r="RXN4" s="102"/>
      <c r="RXO4" s="102"/>
      <c r="RXP4" s="102"/>
      <c r="RXQ4" s="102"/>
      <c r="RXR4" s="102"/>
      <c r="RXS4" s="102"/>
      <c r="RXT4" s="102"/>
      <c r="RXU4" s="102"/>
      <c r="RXV4" s="102"/>
      <c r="RXW4" s="102"/>
      <c r="RXX4" s="102"/>
      <c r="RXY4" s="102"/>
      <c r="RXZ4" s="102"/>
      <c r="RYA4" s="102"/>
      <c r="RYB4" s="102"/>
      <c r="RYC4" s="102"/>
      <c r="RYD4" s="102"/>
      <c r="RYE4" s="102"/>
      <c r="RYF4" s="102"/>
      <c r="RYG4" s="102"/>
      <c r="RYH4" s="102"/>
      <c r="RYI4" s="102"/>
      <c r="RYJ4" s="102"/>
      <c r="RYK4" s="102"/>
      <c r="RYL4" s="102"/>
      <c r="RYM4" s="102"/>
      <c r="RYN4" s="102"/>
      <c r="RYO4" s="102"/>
      <c r="RYP4" s="102"/>
      <c r="RYQ4" s="102"/>
      <c r="RYR4" s="102"/>
      <c r="RYS4" s="102"/>
      <c r="RYT4" s="102"/>
      <c r="RYU4" s="102"/>
      <c r="RYV4" s="102"/>
      <c r="RYW4" s="102"/>
      <c r="RYX4" s="102"/>
      <c r="RYY4" s="102"/>
      <c r="RYZ4" s="102"/>
      <c r="RZA4" s="102"/>
      <c r="RZB4" s="102"/>
      <c r="RZC4" s="102"/>
      <c r="RZD4" s="102"/>
      <c r="RZE4" s="102"/>
      <c r="RZF4" s="102"/>
      <c r="RZG4" s="102"/>
      <c r="RZH4" s="102"/>
      <c r="RZI4" s="102"/>
      <c r="RZJ4" s="102"/>
      <c r="RZK4" s="102"/>
      <c r="RZL4" s="102"/>
      <c r="RZM4" s="102"/>
      <c r="RZN4" s="102"/>
      <c r="RZO4" s="102"/>
      <c r="RZP4" s="102"/>
      <c r="RZQ4" s="102"/>
      <c r="RZR4" s="102"/>
      <c r="RZS4" s="102"/>
      <c r="RZT4" s="102"/>
      <c r="RZU4" s="102"/>
      <c r="RZV4" s="102"/>
      <c r="RZW4" s="102"/>
      <c r="RZX4" s="102"/>
      <c r="RZY4" s="102"/>
      <c r="RZZ4" s="102"/>
      <c r="SAA4" s="102"/>
      <c r="SAB4" s="102"/>
      <c r="SAC4" s="102"/>
      <c r="SAD4" s="102"/>
      <c r="SAE4" s="102"/>
      <c r="SAF4" s="102"/>
      <c r="SAG4" s="102"/>
      <c r="SAH4" s="102"/>
      <c r="SAI4" s="102"/>
      <c r="SAJ4" s="102"/>
      <c r="SAK4" s="102"/>
      <c r="SAL4" s="102"/>
      <c r="SAM4" s="102"/>
      <c r="SAN4" s="102"/>
      <c r="SAO4" s="102"/>
      <c r="SAP4" s="102"/>
      <c r="SAQ4" s="102"/>
      <c r="SAR4" s="102"/>
      <c r="SAS4" s="102"/>
      <c r="SAT4" s="102"/>
      <c r="SAU4" s="102"/>
      <c r="SAV4" s="102"/>
      <c r="SAW4" s="102"/>
      <c r="SAX4" s="102"/>
      <c r="SAY4" s="102"/>
      <c r="SAZ4" s="102"/>
      <c r="SBA4" s="102"/>
      <c r="SBB4" s="102"/>
      <c r="SBC4" s="102"/>
      <c r="SBD4" s="102"/>
      <c r="SBE4" s="102"/>
      <c r="SBF4" s="102"/>
      <c r="SBG4" s="102"/>
      <c r="SBH4" s="102"/>
      <c r="SBI4" s="102"/>
      <c r="SBJ4" s="102"/>
      <c r="SBK4" s="102"/>
      <c r="SBL4" s="102"/>
      <c r="SBM4" s="102"/>
      <c r="SBN4" s="102"/>
      <c r="SBO4" s="102"/>
      <c r="SBP4" s="102"/>
      <c r="SBQ4" s="102"/>
      <c r="SBR4" s="102"/>
      <c r="SBS4" s="102"/>
      <c r="SBT4" s="102"/>
      <c r="SBU4" s="102"/>
      <c r="SBV4" s="102"/>
      <c r="SBW4" s="102"/>
      <c r="SBX4" s="102"/>
      <c r="SBY4" s="102"/>
      <c r="SBZ4" s="102"/>
      <c r="SCA4" s="102"/>
      <c r="SCB4" s="102"/>
      <c r="SCC4" s="102"/>
      <c r="SCD4" s="102"/>
      <c r="SCE4" s="102"/>
      <c r="SCF4" s="102"/>
      <c r="SCG4" s="102"/>
      <c r="SCH4" s="102"/>
      <c r="SCI4" s="102"/>
      <c r="SCJ4" s="102"/>
      <c r="SCK4" s="102"/>
      <c r="SCL4" s="102"/>
      <c r="SCM4" s="102"/>
      <c r="SCN4" s="102"/>
      <c r="SCO4" s="102"/>
      <c r="SCP4" s="102"/>
      <c r="SCQ4" s="102"/>
      <c r="SCR4" s="102"/>
      <c r="SCS4" s="102"/>
      <c r="SCT4" s="102"/>
      <c r="SCU4" s="102"/>
      <c r="SCV4" s="102"/>
      <c r="SCW4" s="102"/>
      <c r="SCX4" s="102"/>
      <c r="SCY4" s="102"/>
      <c r="SCZ4" s="102"/>
      <c r="SDA4" s="102"/>
      <c r="SDB4" s="102"/>
      <c r="SDC4" s="102"/>
      <c r="SDD4" s="102"/>
      <c r="SDE4" s="102"/>
      <c r="SDF4" s="102"/>
      <c r="SDG4" s="102"/>
      <c r="SDH4" s="102"/>
      <c r="SDI4" s="102"/>
      <c r="SDJ4" s="102"/>
      <c r="SDK4" s="102"/>
      <c r="SDL4" s="102"/>
      <c r="SDM4" s="102"/>
      <c r="SDN4" s="102"/>
      <c r="SDO4" s="102"/>
      <c r="SDP4" s="102"/>
      <c r="SDQ4" s="102"/>
      <c r="SDR4" s="102"/>
      <c r="SDS4" s="102"/>
      <c r="SDT4" s="102"/>
      <c r="SDU4" s="102"/>
      <c r="SDV4" s="102"/>
      <c r="SDW4" s="102"/>
      <c r="SDX4" s="102"/>
      <c r="SDY4" s="102"/>
      <c r="SDZ4" s="102"/>
      <c r="SEA4" s="102"/>
      <c r="SEB4" s="102"/>
      <c r="SEC4" s="102"/>
      <c r="SED4" s="102"/>
      <c r="SEE4" s="102"/>
      <c r="SEF4" s="102"/>
      <c r="SEG4" s="102"/>
      <c r="SEH4" s="102"/>
      <c r="SEI4" s="102"/>
      <c r="SEJ4" s="102"/>
      <c r="SEK4" s="102"/>
      <c r="SEL4" s="102"/>
      <c r="SEM4" s="102"/>
      <c r="SEN4" s="102"/>
      <c r="SEO4" s="102"/>
      <c r="SEP4" s="102"/>
      <c r="SEQ4" s="102"/>
      <c r="SER4" s="102"/>
      <c r="SES4" s="102"/>
      <c r="SET4" s="102"/>
      <c r="SEU4" s="102"/>
      <c r="SEV4" s="102"/>
      <c r="SEW4" s="102"/>
      <c r="SEX4" s="102"/>
      <c r="SEY4" s="102"/>
      <c r="SEZ4" s="102"/>
      <c r="SFA4" s="102"/>
      <c r="SFB4" s="102"/>
      <c r="SFC4" s="102"/>
      <c r="SFD4" s="102"/>
      <c r="SFE4" s="102"/>
      <c r="SFF4" s="102"/>
      <c r="SFG4" s="102"/>
      <c r="SFH4" s="102"/>
      <c r="SFI4" s="102"/>
      <c r="SFJ4" s="102"/>
      <c r="SFK4" s="102"/>
      <c r="SFL4" s="102"/>
      <c r="SFM4" s="102"/>
      <c r="SFN4" s="102"/>
      <c r="SFO4" s="102"/>
      <c r="SFP4" s="102"/>
      <c r="SFQ4" s="102"/>
      <c r="SFR4" s="102"/>
      <c r="SFS4" s="102"/>
      <c r="SFT4" s="102"/>
      <c r="SFU4" s="102"/>
      <c r="SFV4" s="102"/>
      <c r="SFW4" s="102"/>
      <c r="SFX4" s="102"/>
      <c r="SFY4" s="102"/>
      <c r="SFZ4" s="102"/>
      <c r="SGA4" s="102"/>
      <c r="SGB4" s="102"/>
      <c r="SGC4" s="102"/>
      <c r="SGD4" s="102"/>
      <c r="SGE4" s="102"/>
      <c r="SGF4" s="102"/>
      <c r="SGG4" s="102"/>
      <c r="SGH4" s="102"/>
      <c r="SGI4" s="102"/>
      <c r="SGJ4" s="102"/>
      <c r="SGK4" s="102"/>
      <c r="SGL4" s="102"/>
      <c r="SGM4" s="102"/>
      <c r="SGN4" s="102"/>
      <c r="SGO4" s="102"/>
      <c r="SGP4" s="102"/>
      <c r="SGQ4" s="102"/>
      <c r="SGR4" s="102"/>
      <c r="SGS4" s="102"/>
      <c r="SGT4" s="102"/>
      <c r="SGU4" s="102"/>
      <c r="SGV4" s="102"/>
      <c r="SGW4" s="102"/>
      <c r="SGX4" s="102"/>
      <c r="SGY4" s="102"/>
      <c r="SGZ4" s="102"/>
      <c r="SHA4" s="102"/>
      <c r="SHB4" s="102"/>
      <c r="SHC4" s="102"/>
      <c r="SHD4" s="102"/>
      <c r="SHE4" s="102"/>
      <c r="SHF4" s="102"/>
      <c r="SHG4" s="102"/>
      <c r="SHH4" s="102"/>
      <c r="SHI4" s="102"/>
      <c r="SHJ4" s="102"/>
      <c r="SHK4" s="102"/>
      <c r="SHL4" s="102"/>
      <c r="SHM4" s="102"/>
      <c r="SHN4" s="102"/>
      <c r="SHO4" s="102"/>
      <c r="SHP4" s="102"/>
      <c r="SHQ4" s="102"/>
      <c r="SHR4" s="102"/>
      <c r="SHS4" s="102"/>
      <c r="SHT4" s="102"/>
      <c r="SHU4" s="102"/>
      <c r="SHV4" s="102"/>
      <c r="SHW4" s="102"/>
      <c r="SHX4" s="102"/>
      <c r="SHY4" s="102"/>
      <c r="SHZ4" s="102"/>
      <c r="SIA4" s="102"/>
      <c r="SIB4" s="102"/>
      <c r="SIC4" s="102"/>
      <c r="SID4" s="102"/>
      <c r="SIE4" s="102"/>
      <c r="SIF4" s="102"/>
      <c r="SIG4" s="102"/>
      <c r="SIH4" s="102"/>
      <c r="SII4" s="102"/>
      <c r="SIJ4" s="102"/>
      <c r="SIK4" s="102"/>
      <c r="SIL4" s="102"/>
      <c r="SIM4" s="102"/>
      <c r="SIN4" s="102"/>
      <c r="SIO4" s="102"/>
      <c r="SIP4" s="102"/>
      <c r="SIQ4" s="102"/>
      <c r="SIR4" s="102"/>
      <c r="SIS4" s="102"/>
      <c r="SIT4" s="102"/>
      <c r="SIU4" s="102"/>
      <c r="SIV4" s="102"/>
      <c r="SIW4" s="102"/>
      <c r="SIX4" s="102"/>
      <c r="SIY4" s="102"/>
      <c r="SIZ4" s="102"/>
      <c r="SJA4" s="102"/>
      <c r="SJB4" s="102"/>
      <c r="SJC4" s="102"/>
      <c r="SJD4" s="102"/>
      <c r="SJE4" s="102"/>
      <c r="SJF4" s="102"/>
      <c r="SJG4" s="102"/>
      <c r="SJH4" s="102"/>
      <c r="SJI4" s="102"/>
      <c r="SJJ4" s="102"/>
      <c r="SJK4" s="102"/>
      <c r="SJL4" s="102"/>
      <c r="SJM4" s="102"/>
      <c r="SJN4" s="102"/>
      <c r="SJO4" s="102"/>
      <c r="SJP4" s="102"/>
      <c r="SJQ4" s="102"/>
      <c r="SJR4" s="102"/>
      <c r="SJS4" s="102"/>
      <c r="SJT4" s="102"/>
      <c r="SJU4" s="102"/>
      <c r="SJV4" s="102"/>
      <c r="SJW4" s="102"/>
      <c r="SJX4" s="102"/>
      <c r="SJY4" s="102"/>
      <c r="SJZ4" s="102"/>
      <c r="SKA4" s="102"/>
      <c r="SKB4" s="102"/>
      <c r="SKC4" s="102"/>
      <c r="SKD4" s="102"/>
      <c r="SKE4" s="102"/>
      <c r="SKF4" s="102"/>
      <c r="SKG4" s="102"/>
      <c r="SKH4" s="102"/>
      <c r="SKI4" s="102"/>
      <c r="SKJ4" s="102"/>
      <c r="SKK4" s="102"/>
      <c r="SKL4" s="102"/>
      <c r="SKM4" s="102"/>
      <c r="SKN4" s="102"/>
      <c r="SKO4" s="102"/>
      <c r="SKP4" s="102"/>
      <c r="SKQ4" s="102"/>
      <c r="SKR4" s="102"/>
      <c r="SKS4" s="102"/>
      <c r="SKT4" s="102"/>
      <c r="SKU4" s="102"/>
      <c r="SKV4" s="102"/>
      <c r="SKW4" s="102"/>
      <c r="SKX4" s="102"/>
      <c r="SKY4" s="102"/>
      <c r="SKZ4" s="102"/>
      <c r="SLA4" s="102"/>
      <c r="SLB4" s="102"/>
      <c r="SLC4" s="102"/>
      <c r="SLD4" s="102"/>
      <c r="SLE4" s="102"/>
      <c r="SLF4" s="102"/>
      <c r="SLG4" s="102"/>
      <c r="SLH4" s="102"/>
      <c r="SLI4" s="102"/>
      <c r="SLJ4" s="102"/>
      <c r="SLK4" s="102"/>
      <c r="SLL4" s="102"/>
      <c r="SLM4" s="102"/>
      <c r="SLN4" s="102"/>
      <c r="SLO4" s="102"/>
      <c r="SLP4" s="102"/>
      <c r="SLQ4" s="102"/>
      <c r="SLR4" s="102"/>
      <c r="SLS4" s="102"/>
      <c r="SLT4" s="102"/>
      <c r="SLU4" s="102"/>
      <c r="SLV4" s="102"/>
      <c r="SLW4" s="102"/>
      <c r="SLX4" s="102"/>
      <c r="SLY4" s="102"/>
      <c r="SLZ4" s="102"/>
      <c r="SMA4" s="102"/>
      <c r="SMB4" s="102"/>
      <c r="SMC4" s="102"/>
      <c r="SMD4" s="102"/>
      <c r="SME4" s="102"/>
      <c r="SMF4" s="102"/>
      <c r="SMG4" s="102"/>
      <c r="SMH4" s="102"/>
      <c r="SMI4" s="102"/>
      <c r="SMJ4" s="102"/>
      <c r="SMK4" s="102"/>
      <c r="SML4" s="102"/>
      <c r="SMM4" s="102"/>
      <c r="SMN4" s="102"/>
      <c r="SMO4" s="102"/>
      <c r="SMP4" s="102"/>
      <c r="SMQ4" s="102"/>
      <c r="SMR4" s="102"/>
      <c r="SMS4" s="102"/>
      <c r="SMT4" s="102"/>
      <c r="SMU4" s="102"/>
      <c r="SMV4" s="102"/>
      <c r="SMW4" s="102"/>
      <c r="SMX4" s="102"/>
      <c r="SMY4" s="102"/>
      <c r="SMZ4" s="102"/>
      <c r="SNA4" s="102"/>
      <c r="SNB4" s="102"/>
      <c r="SNC4" s="102"/>
      <c r="SND4" s="102"/>
      <c r="SNE4" s="102"/>
      <c r="SNF4" s="102"/>
      <c r="SNG4" s="102"/>
      <c r="SNH4" s="102"/>
      <c r="SNI4" s="102"/>
      <c r="SNJ4" s="102"/>
      <c r="SNK4" s="102"/>
      <c r="SNL4" s="102"/>
      <c r="SNM4" s="102"/>
      <c r="SNN4" s="102"/>
      <c r="SNO4" s="102"/>
      <c r="SNP4" s="102"/>
      <c r="SNQ4" s="102"/>
      <c r="SNR4" s="102"/>
      <c r="SNS4" s="102"/>
      <c r="SNT4" s="102"/>
      <c r="SNU4" s="102"/>
      <c r="SNV4" s="102"/>
      <c r="SNW4" s="102"/>
      <c r="SNX4" s="102"/>
      <c r="SNY4" s="102"/>
      <c r="SNZ4" s="102"/>
      <c r="SOA4" s="102"/>
      <c r="SOB4" s="102"/>
      <c r="SOC4" s="102"/>
      <c r="SOD4" s="102"/>
      <c r="SOE4" s="102"/>
      <c r="SOF4" s="102"/>
      <c r="SOG4" s="102"/>
      <c r="SOH4" s="102"/>
      <c r="SOI4" s="102"/>
      <c r="SOJ4" s="102"/>
      <c r="SOK4" s="102"/>
      <c r="SOL4" s="102"/>
      <c r="SOM4" s="102"/>
      <c r="SON4" s="102"/>
      <c r="SOO4" s="102"/>
      <c r="SOP4" s="102"/>
      <c r="SOQ4" s="102"/>
      <c r="SOR4" s="102"/>
      <c r="SOS4" s="102"/>
      <c r="SOT4" s="102"/>
      <c r="SOU4" s="102"/>
      <c r="SOV4" s="102"/>
      <c r="SOW4" s="102"/>
      <c r="SOX4" s="102"/>
      <c r="SOY4" s="102"/>
      <c r="SOZ4" s="102"/>
      <c r="SPA4" s="102"/>
      <c r="SPB4" s="102"/>
      <c r="SPC4" s="102"/>
      <c r="SPD4" s="102"/>
      <c r="SPE4" s="102"/>
      <c r="SPF4" s="102"/>
      <c r="SPG4" s="102"/>
      <c r="SPH4" s="102"/>
      <c r="SPI4" s="102"/>
      <c r="SPJ4" s="102"/>
      <c r="SPK4" s="102"/>
      <c r="SPL4" s="102"/>
      <c r="SPM4" s="102"/>
      <c r="SPN4" s="102"/>
      <c r="SPO4" s="102"/>
      <c r="SPP4" s="102"/>
      <c r="SPQ4" s="102"/>
      <c r="SPR4" s="102"/>
      <c r="SPS4" s="102"/>
      <c r="SPT4" s="102"/>
      <c r="SPU4" s="102"/>
      <c r="SPV4" s="102"/>
      <c r="SPW4" s="102"/>
      <c r="SPX4" s="102"/>
      <c r="SPY4" s="102"/>
      <c r="SPZ4" s="102"/>
      <c r="SQA4" s="102"/>
      <c r="SQB4" s="102"/>
      <c r="SQC4" s="102"/>
      <c r="SQD4" s="102"/>
      <c r="SQE4" s="102"/>
      <c r="SQF4" s="102"/>
      <c r="SQG4" s="102"/>
      <c r="SQH4" s="102"/>
      <c r="SQI4" s="102"/>
      <c r="SQJ4" s="102"/>
      <c r="SQK4" s="102"/>
      <c r="SQL4" s="102"/>
      <c r="SQM4" s="102"/>
      <c r="SQN4" s="102"/>
      <c r="SQO4" s="102"/>
      <c r="SQP4" s="102"/>
      <c r="SQQ4" s="102"/>
      <c r="SQR4" s="102"/>
      <c r="SQS4" s="102"/>
      <c r="SQT4" s="102"/>
      <c r="SQU4" s="102"/>
      <c r="SQV4" s="102"/>
      <c r="SQW4" s="102"/>
      <c r="SQX4" s="102"/>
      <c r="SQY4" s="102"/>
      <c r="SQZ4" s="102"/>
      <c r="SRA4" s="102"/>
      <c r="SRB4" s="102"/>
      <c r="SRC4" s="102"/>
      <c r="SRD4" s="102"/>
      <c r="SRE4" s="102"/>
      <c r="SRF4" s="102"/>
      <c r="SRG4" s="102"/>
      <c r="SRH4" s="102"/>
      <c r="SRI4" s="102"/>
      <c r="SRJ4" s="102"/>
      <c r="SRK4" s="102"/>
      <c r="SRL4" s="102"/>
      <c r="SRM4" s="102"/>
      <c r="SRN4" s="102"/>
      <c r="SRO4" s="102"/>
      <c r="SRP4" s="102"/>
      <c r="SRQ4" s="102"/>
      <c r="SRR4" s="102"/>
      <c r="SRS4" s="102"/>
      <c r="SRT4" s="102"/>
      <c r="SRU4" s="102"/>
      <c r="SRV4" s="102"/>
      <c r="SRW4" s="102"/>
      <c r="SRX4" s="102"/>
      <c r="SRY4" s="102"/>
      <c r="SRZ4" s="102"/>
      <c r="SSA4" s="102"/>
      <c r="SSB4" s="102"/>
      <c r="SSC4" s="102"/>
      <c r="SSD4" s="102"/>
      <c r="SSE4" s="102"/>
      <c r="SSF4" s="102"/>
      <c r="SSG4" s="102"/>
      <c r="SSH4" s="102"/>
      <c r="SSI4" s="102"/>
      <c r="SSJ4" s="102"/>
      <c r="SSK4" s="102"/>
      <c r="SSL4" s="102"/>
      <c r="SSM4" s="102"/>
      <c r="SSN4" s="102"/>
      <c r="SSO4" s="102"/>
      <c r="SSP4" s="102"/>
      <c r="SSQ4" s="102"/>
      <c r="SSR4" s="102"/>
      <c r="SSS4" s="102"/>
      <c r="SST4" s="102"/>
      <c r="SSU4" s="102"/>
      <c r="SSV4" s="102"/>
      <c r="SSW4" s="102"/>
      <c r="SSX4" s="102"/>
      <c r="SSY4" s="102"/>
      <c r="SSZ4" s="102"/>
      <c r="STA4" s="102"/>
      <c r="STB4" s="102"/>
      <c r="STC4" s="102"/>
      <c r="STD4" s="102"/>
      <c r="STE4" s="102"/>
      <c r="STF4" s="102"/>
      <c r="STG4" s="102"/>
      <c r="STH4" s="102"/>
      <c r="STI4" s="102"/>
      <c r="STJ4" s="102"/>
      <c r="STK4" s="102"/>
      <c r="STL4" s="102"/>
      <c r="STM4" s="102"/>
      <c r="STN4" s="102"/>
      <c r="STO4" s="102"/>
      <c r="STP4" s="102"/>
      <c r="STQ4" s="102"/>
      <c r="STR4" s="102"/>
      <c r="STS4" s="102"/>
      <c r="STT4" s="102"/>
      <c r="STU4" s="102"/>
      <c r="STV4" s="102"/>
      <c r="STW4" s="102"/>
      <c r="STX4" s="102"/>
      <c r="STY4" s="102"/>
      <c r="STZ4" s="102"/>
      <c r="SUA4" s="102"/>
      <c r="SUB4" s="102"/>
      <c r="SUC4" s="102"/>
      <c r="SUD4" s="102"/>
      <c r="SUE4" s="102"/>
      <c r="SUF4" s="102"/>
      <c r="SUG4" s="102"/>
      <c r="SUH4" s="102"/>
      <c r="SUI4" s="102"/>
      <c r="SUJ4" s="102"/>
      <c r="SUK4" s="102"/>
      <c r="SUL4" s="102"/>
      <c r="SUM4" s="102"/>
      <c r="SUN4" s="102"/>
      <c r="SUO4" s="102"/>
      <c r="SUP4" s="102"/>
      <c r="SUQ4" s="102"/>
      <c r="SUR4" s="102"/>
      <c r="SUS4" s="102"/>
      <c r="SUT4" s="102"/>
      <c r="SUU4" s="102"/>
      <c r="SUV4" s="102"/>
      <c r="SUW4" s="102"/>
      <c r="SUX4" s="102"/>
      <c r="SUY4" s="102"/>
      <c r="SUZ4" s="102"/>
      <c r="SVA4" s="102"/>
      <c r="SVB4" s="102"/>
      <c r="SVC4" s="102"/>
      <c r="SVD4" s="102"/>
      <c r="SVE4" s="102"/>
      <c r="SVF4" s="102"/>
      <c r="SVG4" s="102"/>
      <c r="SVH4" s="102"/>
      <c r="SVI4" s="102"/>
      <c r="SVJ4" s="102"/>
      <c r="SVK4" s="102"/>
      <c r="SVL4" s="102"/>
      <c r="SVM4" s="102"/>
      <c r="SVN4" s="102"/>
      <c r="SVO4" s="102"/>
      <c r="SVP4" s="102"/>
      <c r="SVQ4" s="102"/>
      <c r="SVR4" s="102"/>
      <c r="SVS4" s="102"/>
      <c r="SVT4" s="102"/>
      <c r="SVU4" s="102"/>
      <c r="SVV4" s="102"/>
      <c r="SVW4" s="102"/>
      <c r="SVX4" s="102"/>
      <c r="SVY4" s="102"/>
      <c r="SVZ4" s="102"/>
      <c r="SWA4" s="102"/>
      <c r="SWB4" s="102"/>
      <c r="SWC4" s="102"/>
      <c r="SWD4" s="102"/>
      <c r="SWE4" s="102"/>
      <c r="SWF4" s="102"/>
      <c r="SWG4" s="102"/>
      <c r="SWH4" s="102"/>
      <c r="SWI4" s="102"/>
      <c r="SWJ4" s="102"/>
      <c r="SWK4" s="102"/>
      <c r="SWL4" s="102"/>
      <c r="SWM4" s="102"/>
      <c r="SWN4" s="102"/>
      <c r="SWO4" s="102"/>
      <c r="SWP4" s="102"/>
      <c r="SWQ4" s="102"/>
      <c r="SWR4" s="102"/>
      <c r="SWS4" s="102"/>
      <c r="SWT4" s="102"/>
      <c r="SWU4" s="102"/>
      <c r="SWV4" s="102"/>
      <c r="SWW4" s="102"/>
      <c r="SWX4" s="102"/>
      <c r="SWY4" s="102"/>
      <c r="SWZ4" s="102"/>
      <c r="SXA4" s="102"/>
      <c r="SXB4" s="102"/>
      <c r="SXC4" s="102"/>
      <c r="SXD4" s="102"/>
      <c r="SXE4" s="102"/>
      <c r="SXF4" s="102"/>
      <c r="SXG4" s="102"/>
      <c r="SXH4" s="102"/>
      <c r="SXI4" s="102"/>
      <c r="SXJ4" s="102"/>
      <c r="SXK4" s="102"/>
      <c r="SXL4" s="102"/>
      <c r="SXM4" s="102"/>
      <c r="SXN4" s="102"/>
      <c r="SXO4" s="102"/>
      <c r="SXP4" s="102"/>
      <c r="SXQ4" s="102"/>
      <c r="SXR4" s="102"/>
      <c r="SXS4" s="102"/>
      <c r="SXT4" s="102"/>
      <c r="SXU4" s="102"/>
      <c r="SXV4" s="102"/>
      <c r="SXW4" s="102"/>
      <c r="SXX4" s="102"/>
      <c r="SXY4" s="102"/>
      <c r="SXZ4" s="102"/>
      <c r="SYA4" s="102"/>
      <c r="SYB4" s="102"/>
      <c r="SYC4" s="102"/>
      <c r="SYD4" s="102"/>
      <c r="SYE4" s="102"/>
      <c r="SYF4" s="102"/>
      <c r="SYG4" s="102"/>
      <c r="SYH4" s="102"/>
      <c r="SYI4" s="102"/>
      <c r="SYJ4" s="102"/>
      <c r="SYK4" s="102"/>
      <c r="SYL4" s="102"/>
      <c r="SYM4" s="102"/>
      <c r="SYN4" s="102"/>
      <c r="SYO4" s="102"/>
      <c r="SYP4" s="102"/>
      <c r="SYQ4" s="102"/>
      <c r="SYR4" s="102"/>
      <c r="SYS4" s="102"/>
      <c r="SYT4" s="102"/>
      <c r="SYU4" s="102"/>
      <c r="SYV4" s="102"/>
      <c r="SYW4" s="102"/>
      <c r="SYX4" s="102"/>
      <c r="SYY4" s="102"/>
      <c r="SYZ4" s="102"/>
      <c r="SZA4" s="102"/>
      <c r="SZB4" s="102"/>
      <c r="SZC4" s="102"/>
      <c r="SZD4" s="102"/>
      <c r="SZE4" s="102"/>
      <c r="SZF4" s="102"/>
      <c r="SZG4" s="102"/>
      <c r="SZH4" s="102"/>
      <c r="SZI4" s="102"/>
      <c r="SZJ4" s="102"/>
      <c r="SZK4" s="102"/>
      <c r="SZL4" s="102"/>
      <c r="SZM4" s="102"/>
      <c r="SZN4" s="102"/>
      <c r="SZO4" s="102"/>
      <c r="SZP4" s="102"/>
      <c r="SZQ4" s="102"/>
      <c r="SZR4" s="102"/>
      <c r="SZS4" s="102"/>
      <c r="SZT4" s="102"/>
      <c r="SZU4" s="102"/>
      <c r="SZV4" s="102"/>
      <c r="SZW4" s="102"/>
      <c r="SZX4" s="102"/>
      <c r="SZY4" s="102"/>
      <c r="SZZ4" s="102"/>
      <c r="TAA4" s="102"/>
      <c r="TAB4" s="102"/>
      <c r="TAC4" s="102"/>
      <c r="TAD4" s="102"/>
      <c r="TAE4" s="102"/>
      <c r="TAF4" s="102"/>
      <c r="TAG4" s="102"/>
      <c r="TAH4" s="102"/>
      <c r="TAI4" s="102"/>
      <c r="TAJ4" s="102"/>
      <c r="TAK4" s="102"/>
      <c r="TAL4" s="102"/>
      <c r="TAM4" s="102"/>
      <c r="TAN4" s="102"/>
      <c r="TAO4" s="102"/>
      <c r="TAP4" s="102"/>
      <c r="TAQ4" s="102"/>
      <c r="TAR4" s="102"/>
      <c r="TAS4" s="102"/>
      <c r="TAT4" s="102"/>
      <c r="TAU4" s="102"/>
      <c r="TAV4" s="102"/>
      <c r="TAW4" s="102"/>
      <c r="TAX4" s="102"/>
      <c r="TAY4" s="102"/>
      <c r="TAZ4" s="102"/>
      <c r="TBA4" s="102"/>
      <c r="TBB4" s="102"/>
      <c r="TBC4" s="102"/>
      <c r="TBD4" s="102"/>
      <c r="TBE4" s="102"/>
      <c r="TBF4" s="102"/>
      <c r="TBG4" s="102"/>
      <c r="TBH4" s="102"/>
      <c r="TBI4" s="102"/>
      <c r="TBJ4" s="102"/>
      <c r="TBK4" s="102"/>
      <c r="TBL4" s="102"/>
      <c r="TBM4" s="102"/>
      <c r="TBN4" s="102"/>
      <c r="TBO4" s="102"/>
      <c r="TBP4" s="102"/>
      <c r="TBQ4" s="102"/>
      <c r="TBR4" s="102"/>
      <c r="TBS4" s="102"/>
      <c r="TBT4" s="102"/>
      <c r="TBU4" s="102"/>
      <c r="TBV4" s="102"/>
      <c r="TBW4" s="102"/>
      <c r="TBX4" s="102"/>
      <c r="TBY4" s="102"/>
      <c r="TBZ4" s="102"/>
      <c r="TCA4" s="102"/>
      <c r="TCB4" s="102"/>
      <c r="TCC4" s="102"/>
      <c r="TCD4" s="102"/>
      <c r="TCE4" s="102"/>
      <c r="TCF4" s="102"/>
      <c r="TCG4" s="102"/>
      <c r="TCH4" s="102"/>
      <c r="TCI4" s="102"/>
      <c r="TCJ4" s="102"/>
      <c r="TCK4" s="102"/>
      <c r="TCL4" s="102"/>
      <c r="TCM4" s="102"/>
      <c r="TCN4" s="102"/>
      <c r="TCO4" s="102"/>
      <c r="TCP4" s="102"/>
      <c r="TCQ4" s="102"/>
      <c r="TCR4" s="102"/>
      <c r="TCS4" s="102"/>
      <c r="TCT4" s="102"/>
      <c r="TCU4" s="102"/>
      <c r="TCV4" s="102"/>
      <c r="TCW4" s="102"/>
      <c r="TCX4" s="102"/>
      <c r="TCY4" s="102"/>
      <c r="TCZ4" s="102"/>
      <c r="TDA4" s="102"/>
      <c r="TDB4" s="102"/>
      <c r="TDC4" s="102"/>
      <c r="TDD4" s="102"/>
      <c r="TDE4" s="102"/>
      <c r="TDF4" s="102"/>
      <c r="TDG4" s="102"/>
      <c r="TDH4" s="102"/>
      <c r="TDI4" s="102"/>
      <c r="TDJ4" s="102"/>
      <c r="TDK4" s="102"/>
      <c r="TDL4" s="102"/>
      <c r="TDM4" s="102"/>
      <c r="TDN4" s="102"/>
      <c r="TDO4" s="102"/>
      <c r="TDP4" s="102"/>
      <c r="TDQ4" s="102"/>
      <c r="TDR4" s="102"/>
      <c r="TDS4" s="102"/>
      <c r="TDT4" s="102"/>
      <c r="TDU4" s="102"/>
      <c r="TDV4" s="102"/>
      <c r="TDW4" s="102"/>
      <c r="TDX4" s="102"/>
      <c r="TDY4" s="102"/>
      <c r="TDZ4" s="102"/>
      <c r="TEA4" s="102"/>
      <c r="TEB4" s="102"/>
      <c r="TEC4" s="102"/>
      <c r="TED4" s="102"/>
      <c r="TEE4" s="102"/>
      <c r="TEF4" s="102"/>
      <c r="TEG4" s="102"/>
      <c r="TEH4" s="102"/>
      <c r="TEI4" s="102"/>
      <c r="TEJ4" s="102"/>
      <c r="TEK4" s="102"/>
      <c r="TEL4" s="102"/>
      <c r="TEM4" s="102"/>
      <c r="TEN4" s="102"/>
      <c r="TEO4" s="102"/>
      <c r="TEP4" s="102"/>
      <c r="TEQ4" s="102"/>
      <c r="TER4" s="102"/>
      <c r="TES4" s="102"/>
      <c r="TET4" s="102"/>
      <c r="TEU4" s="102"/>
      <c r="TEV4" s="102"/>
      <c r="TEW4" s="102"/>
      <c r="TEX4" s="102"/>
      <c r="TEY4" s="102"/>
      <c r="TEZ4" s="102"/>
      <c r="TFA4" s="102"/>
      <c r="TFB4" s="102"/>
      <c r="TFC4" s="102"/>
      <c r="TFD4" s="102"/>
      <c r="TFE4" s="102"/>
      <c r="TFF4" s="102"/>
      <c r="TFG4" s="102"/>
      <c r="TFH4" s="102"/>
      <c r="TFI4" s="102"/>
      <c r="TFJ4" s="102"/>
      <c r="TFK4" s="102"/>
      <c r="TFL4" s="102"/>
      <c r="TFM4" s="102"/>
      <c r="TFN4" s="102"/>
      <c r="TFO4" s="102"/>
      <c r="TFP4" s="102"/>
      <c r="TFQ4" s="102"/>
      <c r="TFR4" s="102"/>
      <c r="TFS4" s="102"/>
      <c r="TFT4" s="102"/>
      <c r="TFU4" s="102"/>
      <c r="TFV4" s="102"/>
      <c r="TFW4" s="102"/>
      <c r="TFX4" s="102"/>
      <c r="TFY4" s="102"/>
      <c r="TFZ4" s="102"/>
      <c r="TGA4" s="102"/>
      <c r="TGB4" s="102"/>
      <c r="TGC4" s="102"/>
      <c r="TGD4" s="102"/>
      <c r="TGE4" s="102"/>
      <c r="TGF4" s="102"/>
      <c r="TGG4" s="102"/>
      <c r="TGH4" s="102"/>
      <c r="TGI4" s="102"/>
      <c r="TGJ4" s="102"/>
      <c r="TGK4" s="102"/>
      <c r="TGL4" s="102"/>
      <c r="TGM4" s="102"/>
      <c r="TGN4" s="102"/>
      <c r="TGO4" s="102"/>
      <c r="TGP4" s="102"/>
      <c r="TGQ4" s="102"/>
      <c r="TGR4" s="102"/>
      <c r="TGS4" s="102"/>
      <c r="TGT4" s="102"/>
      <c r="TGU4" s="102"/>
      <c r="TGV4" s="102"/>
      <c r="TGW4" s="102"/>
      <c r="TGX4" s="102"/>
      <c r="TGY4" s="102"/>
      <c r="TGZ4" s="102"/>
      <c r="THA4" s="102"/>
      <c r="THB4" s="102"/>
      <c r="THC4" s="102"/>
      <c r="THD4" s="102"/>
      <c r="THE4" s="102"/>
      <c r="THF4" s="102"/>
      <c r="THG4" s="102"/>
      <c r="THH4" s="102"/>
      <c r="THI4" s="102"/>
      <c r="THJ4" s="102"/>
      <c r="THK4" s="102"/>
      <c r="THL4" s="102"/>
      <c r="THM4" s="102"/>
      <c r="THN4" s="102"/>
      <c r="THO4" s="102"/>
      <c r="THP4" s="102"/>
      <c r="THQ4" s="102"/>
      <c r="THR4" s="102"/>
      <c r="THS4" s="102"/>
      <c r="THT4" s="102"/>
      <c r="THU4" s="102"/>
      <c r="THV4" s="102"/>
      <c r="THW4" s="102"/>
      <c r="THX4" s="102"/>
      <c r="THY4" s="102"/>
      <c r="THZ4" s="102"/>
      <c r="TIA4" s="102"/>
      <c r="TIB4" s="102"/>
      <c r="TIC4" s="102"/>
      <c r="TID4" s="102"/>
      <c r="TIE4" s="102"/>
      <c r="TIF4" s="102"/>
      <c r="TIG4" s="102"/>
      <c r="TIH4" s="102"/>
      <c r="TII4" s="102"/>
      <c r="TIJ4" s="102"/>
      <c r="TIK4" s="102"/>
      <c r="TIL4" s="102"/>
      <c r="TIM4" s="102"/>
      <c r="TIN4" s="102"/>
      <c r="TIO4" s="102"/>
      <c r="TIP4" s="102"/>
      <c r="TIQ4" s="102"/>
      <c r="TIR4" s="102"/>
      <c r="TIS4" s="102"/>
      <c r="TIT4" s="102"/>
      <c r="TIU4" s="102"/>
      <c r="TIV4" s="102"/>
      <c r="TIW4" s="102"/>
      <c r="TIX4" s="102"/>
      <c r="TIY4" s="102"/>
      <c r="TIZ4" s="102"/>
      <c r="TJA4" s="102"/>
      <c r="TJB4" s="102"/>
      <c r="TJC4" s="102"/>
      <c r="TJD4" s="102"/>
      <c r="TJE4" s="102"/>
      <c r="TJF4" s="102"/>
      <c r="TJG4" s="102"/>
      <c r="TJH4" s="102"/>
      <c r="TJI4" s="102"/>
      <c r="TJJ4" s="102"/>
      <c r="TJK4" s="102"/>
      <c r="TJL4" s="102"/>
      <c r="TJM4" s="102"/>
      <c r="TJN4" s="102"/>
      <c r="TJO4" s="102"/>
      <c r="TJP4" s="102"/>
      <c r="TJQ4" s="102"/>
      <c r="TJR4" s="102"/>
      <c r="TJS4" s="102"/>
      <c r="TJT4" s="102"/>
      <c r="TJU4" s="102"/>
      <c r="TJV4" s="102"/>
      <c r="TJW4" s="102"/>
      <c r="TJX4" s="102"/>
      <c r="TJY4" s="102"/>
      <c r="TJZ4" s="102"/>
      <c r="TKA4" s="102"/>
      <c r="TKB4" s="102"/>
      <c r="TKC4" s="102"/>
      <c r="TKD4" s="102"/>
      <c r="TKE4" s="102"/>
      <c r="TKF4" s="102"/>
      <c r="TKG4" s="102"/>
      <c r="TKH4" s="102"/>
      <c r="TKI4" s="102"/>
      <c r="TKJ4" s="102"/>
      <c r="TKK4" s="102"/>
      <c r="TKL4" s="102"/>
      <c r="TKM4" s="102"/>
      <c r="TKN4" s="102"/>
      <c r="TKO4" s="102"/>
      <c r="TKP4" s="102"/>
      <c r="TKQ4" s="102"/>
      <c r="TKR4" s="102"/>
      <c r="TKS4" s="102"/>
      <c r="TKT4" s="102"/>
      <c r="TKU4" s="102"/>
      <c r="TKV4" s="102"/>
      <c r="TKW4" s="102"/>
      <c r="TKX4" s="102"/>
      <c r="TKY4" s="102"/>
      <c r="TKZ4" s="102"/>
      <c r="TLA4" s="102"/>
      <c r="TLB4" s="102"/>
      <c r="TLC4" s="102"/>
      <c r="TLD4" s="102"/>
      <c r="TLE4" s="102"/>
      <c r="TLF4" s="102"/>
      <c r="TLG4" s="102"/>
      <c r="TLH4" s="102"/>
      <c r="TLI4" s="102"/>
      <c r="TLJ4" s="102"/>
      <c r="TLK4" s="102"/>
      <c r="TLL4" s="102"/>
      <c r="TLM4" s="102"/>
      <c r="TLN4" s="102"/>
      <c r="TLO4" s="102"/>
      <c r="TLP4" s="102"/>
      <c r="TLQ4" s="102"/>
      <c r="TLR4" s="102"/>
      <c r="TLS4" s="102"/>
      <c r="TLT4" s="102"/>
      <c r="TLU4" s="102"/>
      <c r="TLV4" s="102"/>
      <c r="TLW4" s="102"/>
      <c r="TLX4" s="102"/>
      <c r="TLY4" s="102"/>
      <c r="TLZ4" s="102"/>
      <c r="TMA4" s="102"/>
      <c r="TMB4" s="102"/>
      <c r="TMC4" s="102"/>
      <c r="TMD4" s="102"/>
      <c r="TME4" s="102"/>
      <c r="TMF4" s="102"/>
      <c r="TMG4" s="102"/>
      <c r="TMH4" s="102"/>
      <c r="TMI4" s="102"/>
      <c r="TMJ4" s="102"/>
      <c r="TMK4" s="102"/>
      <c r="TML4" s="102"/>
      <c r="TMM4" s="102"/>
      <c r="TMN4" s="102"/>
      <c r="TMO4" s="102"/>
      <c r="TMP4" s="102"/>
      <c r="TMQ4" s="102"/>
      <c r="TMR4" s="102"/>
      <c r="TMS4" s="102"/>
      <c r="TMT4" s="102"/>
      <c r="TMU4" s="102"/>
      <c r="TMV4" s="102"/>
      <c r="TMW4" s="102"/>
      <c r="TMX4" s="102"/>
      <c r="TMY4" s="102"/>
      <c r="TMZ4" s="102"/>
      <c r="TNA4" s="102"/>
      <c r="TNB4" s="102"/>
      <c r="TNC4" s="102"/>
      <c r="TND4" s="102"/>
      <c r="TNE4" s="102"/>
      <c r="TNF4" s="102"/>
      <c r="TNG4" s="102"/>
      <c r="TNH4" s="102"/>
      <c r="TNI4" s="102"/>
      <c r="TNJ4" s="102"/>
      <c r="TNK4" s="102"/>
      <c r="TNL4" s="102"/>
      <c r="TNM4" s="102"/>
      <c r="TNN4" s="102"/>
      <c r="TNO4" s="102"/>
      <c r="TNP4" s="102"/>
      <c r="TNQ4" s="102"/>
      <c r="TNR4" s="102"/>
      <c r="TNS4" s="102"/>
      <c r="TNT4" s="102"/>
      <c r="TNU4" s="102"/>
      <c r="TNV4" s="102"/>
      <c r="TNW4" s="102"/>
      <c r="TNX4" s="102"/>
      <c r="TNY4" s="102"/>
      <c r="TNZ4" s="102"/>
      <c r="TOA4" s="102"/>
      <c r="TOB4" s="102"/>
      <c r="TOC4" s="102"/>
      <c r="TOD4" s="102"/>
      <c r="TOE4" s="102"/>
      <c r="TOF4" s="102"/>
      <c r="TOG4" s="102"/>
      <c r="TOH4" s="102"/>
      <c r="TOI4" s="102"/>
      <c r="TOJ4" s="102"/>
      <c r="TOK4" s="102"/>
      <c r="TOL4" s="102"/>
      <c r="TOM4" s="102"/>
      <c r="TON4" s="102"/>
      <c r="TOO4" s="102"/>
      <c r="TOP4" s="102"/>
      <c r="TOQ4" s="102"/>
      <c r="TOR4" s="102"/>
      <c r="TOS4" s="102"/>
      <c r="TOT4" s="102"/>
      <c r="TOU4" s="102"/>
      <c r="TOV4" s="102"/>
      <c r="TOW4" s="102"/>
      <c r="TOX4" s="102"/>
      <c r="TOY4" s="102"/>
      <c r="TOZ4" s="102"/>
      <c r="TPA4" s="102"/>
      <c r="TPB4" s="102"/>
      <c r="TPC4" s="102"/>
      <c r="TPD4" s="102"/>
      <c r="TPE4" s="102"/>
      <c r="TPF4" s="102"/>
      <c r="TPG4" s="102"/>
      <c r="TPH4" s="102"/>
      <c r="TPI4" s="102"/>
      <c r="TPJ4" s="102"/>
      <c r="TPK4" s="102"/>
      <c r="TPL4" s="102"/>
      <c r="TPM4" s="102"/>
      <c r="TPN4" s="102"/>
      <c r="TPO4" s="102"/>
      <c r="TPP4" s="102"/>
      <c r="TPQ4" s="102"/>
      <c r="TPR4" s="102"/>
      <c r="TPS4" s="102"/>
      <c r="TPT4" s="102"/>
      <c r="TPU4" s="102"/>
      <c r="TPV4" s="102"/>
      <c r="TPW4" s="102"/>
      <c r="TPX4" s="102"/>
      <c r="TPY4" s="102"/>
      <c r="TPZ4" s="102"/>
      <c r="TQA4" s="102"/>
      <c r="TQB4" s="102"/>
      <c r="TQC4" s="102"/>
      <c r="TQD4" s="102"/>
      <c r="TQE4" s="102"/>
      <c r="TQF4" s="102"/>
      <c r="TQG4" s="102"/>
      <c r="TQH4" s="102"/>
      <c r="TQI4" s="102"/>
      <c r="TQJ4" s="102"/>
      <c r="TQK4" s="102"/>
      <c r="TQL4" s="102"/>
      <c r="TQM4" s="102"/>
      <c r="TQN4" s="102"/>
      <c r="TQO4" s="102"/>
      <c r="TQP4" s="102"/>
      <c r="TQQ4" s="102"/>
      <c r="TQR4" s="102"/>
      <c r="TQS4" s="102"/>
      <c r="TQT4" s="102"/>
      <c r="TQU4" s="102"/>
      <c r="TQV4" s="102"/>
      <c r="TQW4" s="102"/>
      <c r="TQX4" s="102"/>
      <c r="TQY4" s="102"/>
      <c r="TQZ4" s="102"/>
      <c r="TRA4" s="102"/>
      <c r="TRB4" s="102"/>
      <c r="TRC4" s="102"/>
      <c r="TRD4" s="102"/>
      <c r="TRE4" s="102"/>
      <c r="TRF4" s="102"/>
      <c r="TRG4" s="102"/>
      <c r="TRH4" s="102"/>
      <c r="TRI4" s="102"/>
      <c r="TRJ4" s="102"/>
      <c r="TRK4" s="102"/>
      <c r="TRL4" s="102"/>
      <c r="TRM4" s="102"/>
      <c r="TRN4" s="102"/>
      <c r="TRO4" s="102"/>
      <c r="TRP4" s="102"/>
      <c r="TRQ4" s="102"/>
      <c r="TRR4" s="102"/>
      <c r="TRS4" s="102"/>
      <c r="TRT4" s="102"/>
      <c r="TRU4" s="102"/>
      <c r="TRV4" s="102"/>
      <c r="TRW4" s="102"/>
      <c r="TRX4" s="102"/>
      <c r="TRY4" s="102"/>
      <c r="TRZ4" s="102"/>
      <c r="TSA4" s="102"/>
      <c r="TSB4" s="102"/>
      <c r="TSC4" s="102"/>
      <c r="TSD4" s="102"/>
      <c r="TSE4" s="102"/>
      <c r="TSF4" s="102"/>
      <c r="TSG4" s="102"/>
      <c r="TSH4" s="102"/>
      <c r="TSI4" s="102"/>
      <c r="TSJ4" s="102"/>
      <c r="TSK4" s="102"/>
      <c r="TSL4" s="102"/>
      <c r="TSM4" s="102"/>
      <c r="TSN4" s="102"/>
      <c r="TSO4" s="102"/>
      <c r="TSP4" s="102"/>
      <c r="TSQ4" s="102"/>
      <c r="TSR4" s="102"/>
      <c r="TSS4" s="102"/>
      <c r="TST4" s="102"/>
      <c r="TSU4" s="102"/>
      <c r="TSV4" s="102"/>
      <c r="TSW4" s="102"/>
      <c r="TSX4" s="102"/>
      <c r="TSY4" s="102"/>
      <c r="TSZ4" s="102"/>
      <c r="TTA4" s="102"/>
      <c r="TTB4" s="102"/>
      <c r="TTC4" s="102"/>
      <c r="TTD4" s="102"/>
      <c r="TTE4" s="102"/>
      <c r="TTF4" s="102"/>
      <c r="TTG4" s="102"/>
      <c r="TTH4" s="102"/>
      <c r="TTI4" s="102"/>
      <c r="TTJ4" s="102"/>
      <c r="TTK4" s="102"/>
      <c r="TTL4" s="102"/>
      <c r="TTM4" s="102"/>
      <c r="TTN4" s="102"/>
      <c r="TTO4" s="102"/>
      <c r="TTP4" s="102"/>
      <c r="TTQ4" s="102"/>
      <c r="TTR4" s="102"/>
      <c r="TTS4" s="102"/>
      <c r="TTT4" s="102"/>
      <c r="TTU4" s="102"/>
      <c r="TTV4" s="102"/>
      <c r="TTW4" s="102"/>
      <c r="TTX4" s="102"/>
      <c r="TTY4" s="102"/>
      <c r="TTZ4" s="102"/>
      <c r="TUA4" s="102"/>
      <c r="TUB4" s="102"/>
      <c r="TUC4" s="102"/>
      <c r="TUD4" s="102"/>
      <c r="TUE4" s="102"/>
      <c r="TUF4" s="102"/>
      <c r="TUG4" s="102"/>
      <c r="TUH4" s="102"/>
      <c r="TUI4" s="102"/>
      <c r="TUJ4" s="102"/>
      <c r="TUK4" s="102"/>
      <c r="TUL4" s="102"/>
      <c r="TUM4" s="102"/>
      <c r="TUN4" s="102"/>
      <c r="TUO4" s="102"/>
      <c r="TUP4" s="102"/>
      <c r="TUQ4" s="102"/>
      <c r="TUR4" s="102"/>
      <c r="TUS4" s="102"/>
      <c r="TUT4" s="102"/>
      <c r="TUU4" s="102"/>
      <c r="TUV4" s="102"/>
      <c r="TUW4" s="102"/>
      <c r="TUX4" s="102"/>
      <c r="TUY4" s="102"/>
      <c r="TUZ4" s="102"/>
      <c r="TVA4" s="102"/>
      <c r="TVB4" s="102"/>
      <c r="TVC4" s="102"/>
      <c r="TVD4" s="102"/>
      <c r="TVE4" s="102"/>
      <c r="TVF4" s="102"/>
      <c r="TVG4" s="102"/>
      <c r="TVH4" s="102"/>
      <c r="TVI4" s="102"/>
      <c r="TVJ4" s="102"/>
      <c r="TVK4" s="102"/>
      <c r="TVL4" s="102"/>
      <c r="TVM4" s="102"/>
      <c r="TVN4" s="102"/>
      <c r="TVO4" s="102"/>
      <c r="TVP4" s="102"/>
      <c r="TVQ4" s="102"/>
      <c r="TVR4" s="102"/>
      <c r="TVS4" s="102"/>
      <c r="TVT4" s="102"/>
      <c r="TVU4" s="102"/>
      <c r="TVV4" s="102"/>
      <c r="TVW4" s="102"/>
      <c r="TVX4" s="102"/>
      <c r="TVY4" s="102"/>
      <c r="TVZ4" s="102"/>
      <c r="TWA4" s="102"/>
      <c r="TWB4" s="102"/>
      <c r="TWC4" s="102"/>
      <c r="TWD4" s="102"/>
      <c r="TWE4" s="102"/>
      <c r="TWF4" s="102"/>
      <c r="TWG4" s="102"/>
      <c r="TWH4" s="102"/>
      <c r="TWI4" s="102"/>
      <c r="TWJ4" s="102"/>
      <c r="TWK4" s="102"/>
      <c r="TWL4" s="102"/>
      <c r="TWM4" s="102"/>
      <c r="TWN4" s="102"/>
      <c r="TWO4" s="102"/>
      <c r="TWP4" s="102"/>
      <c r="TWQ4" s="102"/>
      <c r="TWR4" s="102"/>
      <c r="TWS4" s="102"/>
      <c r="TWT4" s="102"/>
      <c r="TWU4" s="102"/>
      <c r="TWV4" s="102"/>
      <c r="TWW4" s="102"/>
      <c r="TWX4" s="102"/>
      <c r="TWY4" s="102"/>
      <c r="TWZ4" s="102"/>
      <c r="TXA4" s="102"/>
      <c r="TXB4" s="102"/>
      <c r="TXC4" s="102"/>
      <c r="TXD4" s="102"/>
      <c r="TXE4" s="102"/>
      <c r="TXF4" s="102"/>
      <c r="TXG4" s="102"/>
      <c r="TXH4" s="102"/>
      <c r="TXI4" s="102"/>
      <c r="TXJ4" s="102"/>
      <c r="TXK4" s="102"/>
      <c r="TXL4" s="102"/>
      <c r="TXM4" s="102"/>
      <c r="TXN4" s="102"/>
      <c r="TXO4" s="102"/>
      <c r="TXP4" s="102"/>
      <c r="TXQ4" s="102"/>
      <c r="TXR4" s="102"/>
      <c r="TXS4" s="102"/>
      <c r="TXT4" s="102"/>
      <c r="TXU4" s="102"/>
      <c r="TXV4" s="102"/>
      <c r="TXW4" s="102"/>
      <c r="TXX4" s="102"/>
      <c r="TXY4" s="102"/>
      <c r="TXZ4" s="102"/>
      <c r="TYA4" s="102"/>
      <c r="TYB4" s="102"/>
      <c r="TYC4" s="102"/>
      <c r="TYD4" s="102"/>
      <c r="TYE4" s="102"/>
      <c r="TYF4" s="102"/>
      <c r="TYG4" s="102"/>
      <c r="TYH4" s="102"/>
      <c r="TYI4" s="102"/>
      <c r="TYJ4" s="102"/>
      <c r="TYK4" s="102"/>
      <c r="TYL4" s="102"/>
      <c r="TYM4" s="102"/>
      <c r="TYN4" s="102"/>
      <c r="TYO4" s="102"/>
      <c r="TYP4" s="102"/>
      <c r="TYQ4" s="102"/>
      <c r="TYR4" s="102"/>
      <c r="TYS4" s="102"/>
      <c r="TYT4" s="102"/>
      <c r="TYU4" s="102"/>
      <c r="TYV4" s="102"/>
      <c r="TYW4" s="102"/>
      <c r="TYX4" s="102"/>
      <c r="TYY4" s="102"/>
      <c r="TYZ4" s="102"/>
      <c r="TZA4" s="102"/>
      <c r="TZB4" s="102"/>
      <c r="TZC4" s="102"/>
      <c r="TZD4" s="102"/>
      <c r="TZE4" s="102"/>
      <c r="TZF4" s="102"/>
      <c r="TZG4" s="102"/>
      <c r="TZH4" s="102"/>
      <c r="TZI4" s="102"/>
      <c r="TZJ4" s="102"/>
      <c r="TZK4" s="102"/>
      <c r="TZL4" s="102"/>
      <c r="TZM4" s="102"/>
      <c r="TZN4" s="102"/>
      <c r="TZO4" s="102"/>
      <c r="TZP4" s="102"/>
      <c r="TZQ4" s="102"/>
      <c r="TZR4" s="102"/>
      <c r="TZS4" s="102"/>
      <c r="TZT4" s="102"/>
      <c r="TZU4" s="102"/>
      <c r="TZV4" s="102"/>
      <c r="TZW4" s="102"/>
      <c r="TZX4" s="102"/>
      <c r="TZY4" s="102"/>
      <c r="TZZ4" s="102"/>
      <c r="UAA4" s="102"/>
      <c r="UAB4" s="102"/>
      <c r="UAC4" s="102"/>
      <c r="UAD4" s="102"/>
      <c r="UAE4" s="102"/>
      <c r="UAF4" s="102"/>
      <c r="UAG4" s="102"/>
      <c r="UAH4" s="102"/>
      <c r="UAI4" s="102"/>
      <c r="UAJ4" s="102"/>
      <c r="UAK4" s="102"/>
      <c r="UAL4" s="102"/>
      <c r="UAM4" s="102"/>
      <c r="UAN4" s="102"/>
      <c r="UAO4" s="102"/>
      <c r="UAP4" s="102"/>
      <c r="UAQ4" s="102"/>
      <c r="UAR4" s="102"/>
      <c r="UAS4" s="102"/>
      <c r="UAT4" s="102"/>
      <c r="UAU4" s="102"/>
      <c r="UAV4" s="102"/>
      <c r="UAW4" s="102"/>
      <c r="UAX4" s="102"/>
      <c r="UAY4" s="102"/>
      <c r="UAZ4" s="102"/>
      <c r="UBA4" s="102"/>
      <c r="UBB4" s="102"/>
      <c r="UBC4" s="102"/>
      <c r="UBD4" s="102"/>
      <c r="UBE4" s="102"/>
      <c r="UBF4" s="102"/>
      <c r="UBG4" s="102"/>
      <c r="UBH4" s="102"/>
      <c r="UBI4" s="102"/>
      <c r="UBJ4" s="102"/>
      <c r="UBK4" s="102"/>
      <c r="UBL4" s="102"/>
      <c r="UBM4" s="102"/>
      <c r="UBN4" s="102"/>
      <c r="UBO4" s="102"/>
      <c r="UBP4" s="102"/>
      <c r="UBQ4" s="102"/>
      <c r="UBR4" s="102"/>
      <c r="UBS4" s="102"/>
      <c r="UBT4" s="102"/>
      <c r="UBU4" s="102"/>
      <c r="UBV4" s="102"/>
      <c r="UBW4" s="102"/>
      <c r="UBX4" s="102"/>
      <c r="UBY4" s="102"/>
      <c r="UBZ4" s="102"/>
      <c r="UCA4" s="102"/>
      <c r="UCB4" s="102"/>
      <c r="UCC4" s="102"/>
      <c r="UCD4" s="102"/>
      <c r="UCE4" s="102"/>
      <c r="UCF4" s="102"/>
      <c r="UCG4" s="102"/>
      <c r="UCH4" s="102"/>
      <c r="UCI4" s="102"/>
      <c r="UCJ4" s="102"/>
      <c r="UCK4" s="102"/>
      <c r="UCL4" s="102"/>
      <c r="UCM4" s="102"/>
      <c r="UCN4" s="102"/>
      <c r="UCO4" s="102"/>
      <c r="UCP4" s="102"/>
      <c r="UCQ4" s="102"/>
      <c r="UCR4" s="102"/>
      <c r="UCS4" s="102"/>
      <c r="UCT4" s="102"/>
      <c r="UCU4" s="102"/>
      <c r="UCV4" s="102"/>
      <c r="UCW4" s="102"/>
      <c r="UCX4" s="102"/>
      <c r="UCY4" s="102"/>
      <c r="UCZ4" s="102"/>
      <c r="UDA4" s="102"/>
      <c r="UDB4" s="102"/>
      <c r="UDC4" s="102"/>
      <c r="UDD4" s="102"/>
      <c r="UDE4" s="102"/>
      <c r="UDF4" s="102"/>
      <c r="UDG4" s="102"/>
      <c r="UDH4" s="102"/>
      <c r="UDI4" s="102"/>
      <c r="UDJ4" s="102"/>
      <c r="UDK4" s="102"/>
      <c r="UDL4" s="102"/>
      <c r="UDM4" s="102"/>
      <c r="UDN4" s="102"/>
      <c r="UDO4" s="102"/>
      <c r="UDP4" s="102"/>
      <c r="UDQ4" s="102"/>
      <c r="UDR4" s="102"/>
      <c r="UDS4" s="102"/>
      <c r="UDT4" s="102"/>
      <c r="UDU4" s="102"/>
      <c r="UDV4" s="102"/>
      <c r="UDW4" s="102"/>
      <c r="UDX4" s="102"/>
      <c r="UDY4" s="102"/>
      <c r="UDZ4" s="102"/>
      <c r="UEA4" s="102"/>
      <c r="UEB4" s="102"/>
      <c r="UEC4" s="102"/>
      <c r="UED4" s="102"/>
      <c r="UEE4" s="102"/>
      <c r="UEF4" s="102"/>
      <c r="UEG4" s="102"/>
      <c r="UEH4" s="102"/>
      <c r="UEI4" s="102"/>
      <c r="UEJ4" s="102"/>
      <c r="UEK4" s="102"/>
      <c r="UEL4" s="102"/>
      <c r="UEM4" s="102"/>
      <c r="UEN4" s="102"/>
      <c r="UEO4" s="102"/>
      <c r="UEP4" s="102"/>
      <c r="UEQ4" s="102"/>
      <c r="UER4" s="102"/>
      <c r="UES4" s="102"/>
      <c r="UET4" s="102"/>
      <c r="UEU4" s="102"/>
      <c r="UEV4" s="102"/>
      <c r="UEW4" s="102"/>
      <c r="UEX4" s="102"/>
      <c r="UEY4" s="102"/>
      <c r="UEZ4" s="102"/>
      <c r="UFA4" s="102"/>
      <c r="UFB4" s="102"/>
      <c r="UFC4" s="102"/>
      <c r="UFD4" s="102"/>
      <c r="UFE4" s="102"/>
      <c r="UFF4" s="102"/>
      <c r="UFG4" s="102"/>
      <c r="UFH4" s="102"/>
      <c r="UFI4" s="102"/>
      <c r="UFJ4" s="102"/>
      <c r="UFK4" s="102"/>
      <c r="UFL4" s="102"/>
      <c r="UFM4" s="102"/>
      <c r="UFN4" s="102"/>
      <c r="UFO4" s="102"/>
      <c r="UFP4" s="102"/>
      <c r="UFQ4" s="102"/>
      <c r="UFR4" s="102"/>
      <c r="UFS4" s="102"/>
      <c r="UFT4" s="102"/>
      <c r="UFU4" s="102"/>
      <c r="UFV4" s="102"/>
      <c r="UFW4" s="102"/>
      <c r="UFX4" s="102"/>
      <c r="UFY4" s="102"/>
      <c r="UFZ4" s="102"/>
      <c r="UGA4" s="102"/>
      <c r="UGB4" s="102"/>
      <c r="UGC4" s="102"/>
      <c r="UGD4" s="102"/>
      <c r="UGE4" s="102"/>
      <c r="UGF4" s="102"/>
      <c r="UGG4" s="102"/>
      <c r="UGH4" s="102"/>
      <c r="UGI4" s="102"/>
      <c r="UGJ4" s="102"/>
      <c r="UGK4" s="102"/>
      <c r="UGL4" s="102"/>
      <c r="UGM4" s="102"/>
      <c r="UGN4" s="102"/>
      <c r="UGO4" s="102"/>
      <c r="UGP4" s="102"/>
      <c r="UGQ4" s="102"/>
      <c r="UGR4" s="102"/>
      <c r="UGS4" s="102"/>
      <c r="UGT4" s="102"/>
      <c r="UGU4" s="102"/>
      <c r="UGV4" s="102"/>
      <c r="UGW4" s="102"/>
      <c r="UGX4" s="102"/>
      <c r="UGY4" s="102"/>
      <c r="UGZ4" s="102"/>
      <c r="UHA4" s="102"/>
      <c r="UHB4" s="102"/>
      <c r="UHC4" s="102"/>
      <c r="UHD4" s="102"/>
      <c r="UHE4" s="102"/>
      <c r="UHF4" s="102"/>
      <c r="UHG4" s="102"/>
      <c r="UHH4" s="102"/>
      <c r="UHI4" s="102"/>
      <c r="UHJ4" s="102"/>
      <c r="UHK4" s="102"/>
      <c r="UHL4" s="102"/>
      <c r="UHM4" s="102"/>
      <c r="UHN4" s="102"/>
      <c r="UHO4" s="102"/>
      <c r="UHP4" s="102"/>
      <c r="UHQ4" s="102"/>
      <c r="UHR4" s="102"/>
      <c r="UHS4" s="102"/>
      <c r="UHT4" s="102"/>
      <c r="UHU4" s="102"/>
      <c r="UHV4" s="102"/>
      <c r="UHW4" s="102"/>
      <c r="UHX4" s="102"/>
      <c r="UHY4" s="102"/>
      <c r="UHZ4" s="102"/>
      <c r="UIA4" s="102"/>
      <c r="UIB4" s="102"/>
      <c r="UIC4" s="102"/>
      <c r="UID4" s="102"/>
      <c r="UIE4" s="102"/>
      <c r="UIF4" s="102"/>
      <c r="UIG4" s="102"/>
      <c r="UIH4" s="102"/>
      <c r="UII4" s="102"/>
      <c r="UIJ4" s="102"/>
      <c r="UIK4" s="102"/>
      <c r="UIL4" s="102"/>
      <c r="UIM4" s="102"/>
      <c r="UIN4" s="102"/>
      <c r="UIO4" s="102"/>
      <c r="UIP4" s="102"/>
      <c r="UIQ4" s="102"/>
      <c r="UIR4" s="102"/>
      <c r="UIS4" s="102"/>
      <c r="UIT4" s="102"/>
      <c r="UIU4" s="102"/>
      <c r="UIV4" s="102"/>
      <c r="UIW4" s="102"/>
      <c r="UIX4" s="102"/>
      <c r="UIY4" s="102"/>
      <c r="UIZ4" s="102"/>
      <c r="UJA4" s="102"/>
      <c r="UJB4" s="102"/>
      <c r="UJC4" s="102"/>
      <c r="UJD4" s="102"/>
      <c r="UJE4" s="102"/>
      <c r="UJF4" s="102"/>
      <c r="UJG4" s="102"/>
      <c r="UJH4" s="102"/>
      <c r="UJI4" s="102"/>
      <c r="UJJ4" s="102"/>
      <c r="UJK4" s="102"/>
      <c r="UJL4" s="102"/>
      <c r="UJM4" s="102"/>
      <c r="UJN4" s="102"/>
      <c r="UJO4" s="102"/>
      <c r="UJP4" s="102"/>
      <c r="UJQ4" s="102"/>
      <c r="UJR4" s="102"/>
      <c r="UJS4" s="102"/>
      <c r="UJT4" s="102"/>
      <c r="UJU4" s="102"/>
      <c r="UJV4" s="102"/>
      <c r="UJW4" s="102"/>
      <c r="UJX4" s="102"/>
      <c r="UJY4" s="102"/>
      <c r="UJZ4" s="102"/>
      <c r="UKA4" s="102"/>
      <c r="UKB4" s="102"/>
      <c r="UKC4" s="102"/>
      <c r="UKD4" s="102"/>
      <c r="UKE4" s="102"/>
      <c r="UKF4" s="102"/>
      <c r="UKG4" s="102"/>
      <c r="UKH4" s="102"/>
      <c r="UKI4" s="102"/>
      <c r="UKJ4" s="102"/>
      <c r="UKK4" s="102"/>
      <c r="UKL4" s="102"/>
      <c r="UKM4" s="102"/>
      <c r="UKN4" s="102"/>
      <c r="UKO4" s="102"/>
      <c r="UKP4" s="102"/>
      <c r="UKQ4" s="102"/>
      <c r="UKR4" s="102"/>
      <c r="UKS4" s="102"/>
      <c r="UKT4" s="102"/>
      <c r="UKU4" s="102"/>
      <c r="UKV4" s="102"/>
      <c r="UKW4" s="102"/>
      <c r="UKX4" s="102"/>
      <c r="UKY4" s="102"/>
      <c r="UKZ4" s="102"/>
      <c r="ULA4" s="102"/>
      <c r="ULB4" s="102"/>
      <c r="ULC4" s="102"/>
      <c r="ULD4" s="102"/>
      <c r="ULE4" s="102"/>
      <c r="ULF4" s="102"/>
      <c r="ULG4" s="102"/>
      <c r="ULH4" s="102"/>
      <c r="ULI4" s="102"/>
      <c r="ULJ4" s="102"/>
      <c r="ULK4" s="102"/>
      <c r="ULL4" s="102"/>
      <c r="ULM4" s="102"/>
      <c r="ULN4" s="102"/>
      <c r="ULO4" s="102"/>
      <c r="ULP4" s="102"/>
      <c r="ULQ4" s="102"/>
      <c r="ULR4" s="102"/>
      <c r="ULS4" s="102"/>
      <c r="ULT4" s="102"/>
      <c r="ULU4" s="102"/>
      <c r="ULV4" s="102"/>
      <c r="ULW4" s="102"/>
      <c r="ULX4" s="102"/>
      <c r="ULY4" s="102"/>
      <c r="ULZ4" s="102"/>
      <c r="UMA4" s="102"/>
      <c r="UMB4" s="102"/>
      <c r="UMC4" s="102"/>
      <c r="UMD4" s="102"/>
      <c r="UME4" s="102"/>
      <c r="UMF4" s="102"/>
      <c r="UMG4" s="102"/>
      <c r="UMH4" s="102"/>
      <c r="UMI4" s="102"/>
      <c r="UMJ4" s="102"/>
      <c r="UMK4" s="102"/>
      <c r="UML4" s="102"/>
      <c r="UMM4" s="102"/>
      <c r="UMN4" s="102"/>
      <c r="UMO4" s="102"/>
      <c r="UMP4" s="102"/>
      <c r="UMQ4" s="102"/>
      <c r="UMR4" s="102"/>
      <c r="UMS4" s="102"/>
      <c r="UMT4" s="102"/>
      <c r="UMU4" s="102"/>
      <c r="UMV4" s="102"/>
      <c r="UMW4" s="102"/>
      <c r="UMX4" s="102"/>
      <c r="UMY4" s="102"/>
      <c r="UMZ4" s="102"/>
      <c r="UNA4" s="102"/>
      <c r="UNB4" s="102"/>
      <c r="UNC4" s="102"/>
      <c r="UND4" s="102"/>
      <c r="UNE4" s="102"/>
      <c r="UNF4" s="102"/>
      <c r="UNG4" s="102"/>
      <c r="UNH4" s="102"/>
      <c r="UNI4" s="102"/>
      <c r="UNJ4" s="102"/>
      <c r="UNK4" s="102"/>
      <c r="UNL4" s="102"/>
      <c r="UNM4" s="102"/>
      <c r="UNN4" s="102"/>
      <c r="UNO4" s="102"/>
      <c r="UNP4" s="102"/>
      <c r="UNQ4" s="102"/>
      <c r="UNR4" s="102"/>
      <c r="UNS4" s="102"/>
      <c r="UNT4" s="102"/>
      <c r="UNU4" s="102"/>
      <c r="UNV4" s="102"/>
      <c r="UNW4" s="102"/>
      <c r="UNX4" s="102"/>
      <c r="UNY4" s="102"/>
      <c r="UNZ4" s="102"/>
      <c r="UOA4" s="102"/>
      <c r="UOB4" s="102"/>
      <c r="UOC4" s="102"/>
      <c r="UOD4" s="102"/>
      <c r="UOE4" s="102"/>
      <c r="UOF4" s="102"/>
      <c r="UOG4" s="102"/>
      <c r="UOH4" s="102"/>
      <c r="UOI4" s="102"/>
      <c r="UOJ4" s="102"/>
      <c r="UOK4" s="102"/>
      <c r="UOL4" s="102"/>
      <c r="UOM4" s="102"/>
      <c r="UON4" s="102"/>
      <c r="UOO4" s="102"/>
      <c r="UOP4" s="102"/>
      <c r="UOQ4" s="102"/>
      <c r="UOR4" s="102"/>
      <c r="UOS4" s="102"/>
      <c r="UOT4" s="102"/>
      <c r="UOU4" s="102"/>
      <c r="UOV4" s="102"/>
      <c r="UOW4" s="102"/>
      <c r="UOX4" s="102"/>
      <c r="UOY4" s="102"/>
      <c r="UOZ4" s="102"/>
      <c r="UPA4" s="102"/>
      <c r="UPB4" s="102"/>
      <c r="UPC4" s="102"/>
      <c r="UPD4" s="102"/>
      <c r="UPE4" s="102"/>
      <c r="UPF4" s="102"/>
      <c r="UPG4" s="102"/>
      <c r="UPH4" s="102"/>
      <c r="UPI4" s="102"/>
      <c r="UPJ4" s="102"/>
      <c r="UPK4" s="102"/>
      <c r="UPL4" s="102"/>
      <c r="UPM4" s="102"/>
      <c r="UPN4" s="102"/>
      <c r="UPO4" s="102"/>
      <c r="UPP4" s="102"/>
      <c r="UPQ4" s="102"/>
      <c r="UPR4" s="102"/>
      <c r="UPS4" s="102"/>
      <c r="UPT4" s="102"/>
      <c r="UPU4" s="102"/>
      <c r="UPV4" s="102"/>
      <c r="UPW4" s="102"/>
      <c r="UPX4" s="102"/>
      <c r="UPY4" s="102"/>
      <c r="UPZ4" s="102"/>
      <c r="UQA4" s="102"/>
      <c r="UQB4" s="102"/>
      <c r="UQC4" s="102"/>
      <c r="UQD4" s="102"/>
      <c r="UQE4" s="102"/>
      <c r="UQF4" s="102"/>
      <c r="UQG4" s="102"/>
      <c r="UQH4" s="102"/>
      <c r="UQI4" s="102"/>
      <c r="UQJ4" s="102"/>
      <c r="UQK4" s="102"/>
      <c r="UQL4" s="102"/>
      <c r="UQM4" s="102"/>
      <c r="UQN4" s="102"/>
      <c r="UQO4" s="102"/>
      <c r="UQP4" s="102"/>
      <c r="UQQ4" s="102"/>
      <c r="UQR4" s="102"/>
      <c r="UQS4" s="102"/>
      <c r="UQT4" s="102"/>
      <c r="UQU4" s="102"/>
      <c r="UQV4" s="102"/>
      <c r="UQW4" s="102"/>
      <c r="UQX4" s="102"/>
      <c r="UQY4" s="102"/>
      <c r="UQZ4" s="102"/>
      <c r="URA4" s="102"/>
      <c r="URB4" s="102"/>
      <c r="URC4" s="102"/>
      <c r="URD4" s="102"/>
      <c r="URE4" s="102"/>
      <c r="URF4" s="102"/>
      <c r="URG4" s="102"/>
      <c r="URH4" s="102"/>
      <c r="URI4" s="102"/>
      <c r="URJ4" s="102"/>
      <c r="URK4" s="102"/>
      <c r="URL4" s="102"/>
      <c r="URM4" s="102"/>
      <c r="URN4" s="102"/>
      <c r="URO4" s="102"/>
      <c r="URP4" s="102"/>
      <c r="URQ4" s="102"/>
      <c r="URR4" s="102"/>
      <c r="URS4" s="102"/>
      <c r="URT4" s="102"/>
      <c r="URU4" s="102"/>
      <c r="URV4" s="102"/>
      <c r="URW4" s="102"/>
      <c r="URX4" s="102"/>
      <c r="URY4" s="102"/>
      <c r="URZ4" s="102"/>
      <c r="USA4" s="102"/>
      <c r="USB4" s="102"/>
      <c r="USC4" s="102"/>
      <c r="USD4" s="102"/>
      <c r="USE4" s="102"/>
      <c r="USF4" s="102"/>
      <c r="USG4" s="102"/>
      <c r="USH4" s="102"/>
      <c r="USI4" s="102"/>
      <c r="USJ4" s="102"/>
      <c r="USK4" s="102"/>
      <c r="USL4" s="102"/>
      <c r="USM4" s="102"/>
      <c r="USN4" s="102"/>
      <c r="USO4" s="102"/>
      <c r="USP4" s="102"/>
      <c r="USQ4" s="102"/>
      <c r="USR4" s="102"/>
      <c r="USS4" s="102"/>
      <c r="UST4" s="102"/>
      <c r="USU4" s="102"/>
      <c r="USV4" s="102"/>
      <c r="USW4" s="102"/>
      <c r="USX4" s="102"/>
      <c r="USY4" s="102"/>
      <c r="USZ4" s="102"/>
      <c r="UTA4" s="102"/>
      <c r="UTB4" s="102"/>
      <c r="UTC4" s="102"/>
      <c r="UTD4" s="102"/>
      <c r="UTE4" s="102"/>
      <c r="UTF4" s="102"/>
      <c r="UTG4" s="102"/>
      <c r="UTH4" s="102"/>
      <c r="UTI4" s="102"/>
      <c r="UTJ4" s="102"/>
      <c r="UTK4" s="102"/>
      <c r="UTL4" s="102"/>
      <c r="UTM4" s="102"/>
      <c r="UTN4" s="102"/>
      <c r="UTO4" s="102"/>
      <c r="UTP4" s="102"/>
      <c r="UTQ4" s="102"/>
      <c r="UTR4" s="102"/>
      <c r="UTS4" s="102"/>
      <c r="UTT4" s="102"/>
      <c r="UTU4" s="102"/>
      <c r="UTV4" s="102"/>
      <c r="UTW4" s="102"/>
      <c r="UTX4" s="102"/>
      <c r="UTY4" s="102"/>
      <c r="UTZ4" s="102"/>
      <c r="UUA4" s="102"/>
      <c r="UUB4" s="102"/>
      <c r="UUC4" s="102"/>
      <c r="UUD4" s="102"/>
      <c r="UUE4" s="102"/>
      <c r="UUF4" s="102"/>
      <c r="UUG4" s="102"/>
      <c r="UUH4" s="102"/>
      <c r="UUI4" s="102"/>
      <c r="UUJ4" s="102"/>
      <c r="UUK4" s="102"/>
      <c r="UUL4" s="102"/>
      <c r="UUM4" s="102"/>
      <c r="UUN4" s="102"/>
      <c r="UUO4" s="102"/>
      <c r="UUP4" s="102"/>
      <c r="UUQ4" s="102"/>
      <c r="UUR4" s="102"/>
      <c r="UUS4" s="102"/>
      <c r="UUT4" s="102"/>
      <c r="UUU4" s="102"/>
      <c r="UUV4" s="102"/>
      <c r="UUW4" s="102"/>
      <c r="UUX4" s="102"/>
      <c r="UUY4" s="102"/>
      <c r="UUZ4" s="102"/>
      <c r="UVA4" s="102"/>
      <c r="UVB4" s="102"/>
      <c r="UVC4" s="102"/>
      <c r="UVD4" s="102"/>
      <c r="UVE4" s="102"/>
      <c r="UVF4" s="102"/>
      <c r="UVG4" s="102"/>
      <c r="UVH4" s="102"/>
      <c r="UVI4" s="102"/>
      <c r="UVJ4" s="102"/>
      <c r="UVK4" s="102"/>
      <c r="UVL4" s="102"/>
      <c r="UVM4" s="102"/>
      <c r="UVN4" s="102"/>
      <c r="UVO4" s="102"/>
      <c r="UVP4" s="102"/>
      <c r="UVQ4" s="102"/>
      <c r="UVR4" s="102"/>
      <c r="UVS4" s="102"/>
      <c r="UVT4" s="102"/>
      <c r="UVU4" s="102"/>
      <c r="UVV4" s="102"/>
      <c r="UVW4" s="102"/>
      <c r="UVX4" s="102"/>
      <c r="UVY4" s="102"/>
      <c r="UVZ4" s="102"/>
      <c r="UWA4" s="102"/>
      <c r="UWB4" s="102"/>
      <c r="UWC4" s="102"/>
      <c r="UWD4" s="102"/>
      <c r="UWE4" s="102"/>
      <c r="UWF4" s="102"/>
      <c r="UWG4" s="102"/>
      <c r="UWH4" s="102"/>
      <c r="UWI4" s="102"/>
      <c r="UWJ4" s="102"/>
      <c r="UWK4" s="102"/>
      <c r="UWL4" s="102"/>
      <c r="UWM4" s="102"/>
      <c r="UWN4" s="102"/>
      <c r="UWO4" s="102"/>
      <c r="UWP4" s="102"/>
      <c r="UWQ4" s="102"/>
      <c r="UWR4" s="102"/>
      <c r="UWS4" s="102"/>
      <c r="UWT4" s="102"/>
      <c r="UWU4" s="102"/>
      <c r="UWV4" s="102"/>
      <c r="UWW4" s="102"/>
      <c r="UWX4" s="102"/>
      <c r="UWY4" s="102"/>
      <c r="UWZ4" s="102"/>
      <c r="UXA4" s="102"/>
      <c r="UXB4" s="102"/>
      <c r="UXC4" s="102"/>
      <c r="UXD4" s="102"/>
      <c r="UXE4" s="102"/>
      <c r="UXF4" s="102"/>
      <c r="UXG4" s="102"/>
      <c r="UXH4" s="102"/>
      <c r="UXI4" s="102"/>
      <c r="UXJ4" s="102"/>
      <c r="UXK4" s="102"/>
      <c r="UXL4" s="102"/>
      <c r="UXM4" s="102"/>
      <c r="UXN4" s="102"/>
      <c r="UXO4" s="102"/>
      <c r="UXP4" s="102"/>
      <c r="UXQ4" s="102"/>
      <c r="UXR4" s="102"/>
      <c r="UXS4" s="102"/>
      <c r="UXT4" s="102"/>
      <c r="UXU4" s="102"/>
      <c r="UXV4" s="102"/>
      <c r="UXW4" s="102"/>
      <c r="UXX4" s="102"/>
      <c r="UXY4" s="102"/>
      <c r="UXZ4" s="102"/>
      <c r="UYA4" s="102"/>
      <c r="UYB4" s="102"/>
      <c r="UYC4" s="102"/>
      <c r="UYD4" s="102"/>
      <c r="UYE4" s="102"/>
      <c r="UYF4" s="102"/>
      <c r="UYG4" s="102"/>
      <c r="UYH4" s="102"/>
      <c r="UYI4" s="102"/>
      <c r="UYJ4" s="102"/>
      <c r="UYK4" s="102"/>
      <c r="UYL4" s="102"/>
      <c r="UYM4" s="102"/>
      <c r="UYN4" s="102"/>
      <c r="UYO4" s="102"/>
      <c r="UYP4" s="102"/>
      <c r="UYQ4" s="102"/>
      <c r="UYR4" s="102"/>
      <c r="UYS4" s="102"/>
      <c r="UYT4" s="102"/>
      <c r="UYU4" s="102"/>
      <c r="UYV4" s="102"/>
      <c r="UYW4" s="102"/>
      <c r="UYX4" s="102"/>
      <c r="UYY4" s="102"/>
      <c r="UYZ4" s="102"/>
      <c r="UZA4" s="102"/>
      <c r="UZB4" s="102"/>
      <c r="UZC4" s="102"/>
      <c r="UZD4" s="102"/>
      <c r="UZE4" s="102"/>
      <c r="UZF4" s="102"/>
      <c r="UZG4" s="102"/>
      <c r="UZH4" s="102"/>
      <c r="UZI4" s="102"/>
      <c r="UZJ4" s="102"/>
      <c r="UZK4" s="102"/>
      <c r="UZL4" s="102"/>
      <c r="UZM4" s="102"/>
      <c r="UZN4" s="102"/>
      <c r="UZO4" s="102"/>
      <c r="UZP4" s="102"/>
      <c r="UZQ4" s="102"/>
      <c r="UZR4" s="102"/>
      <c r="UZS4" s="102"/>
      <c r="UZT4" s="102"/>
      <c r="UZU4" s="102"/>
      <c r="UZV4" s="102"/>
      <c r="UZW4" s="102"/>
      <c r="UZX4" s="102"/>
      <c r="UZY4" s="102"/>
      <c r="UZZ4" s="102"/>
      <c r="VAA4" s="102"/>
      <c r="VAB4" s="102"/>
      <c r="VAC4" s="102"/>
      <c r="VAD4" s="102"/>
      <c r="VAE4" s="102"/>
      <c r="VAF4" s="102"/>
      <c r="VAG4" s="102"/>
      <c r="VAH4" s="102"/>
      <c r="VAI4" s="102"/>
      <c r="VAJ4" s="102"/>
      <c r="VAK4" s="102"/>
      <c r="VAL4" s="102"/>
      <c r="VAM4" s="102"/>
      <c r="VAN4" s="102"/>
      <c r="VAO4" s="102"/>
      <c r="VAP4" s="102"/>
      <c r="VAQ4" s="102"/>
      <c r="VAR4" s="102"/>
      <c r="VAS4" s="102"/>
      <c r="VAT4" s="102"/>
      <c r="VAU4" s="102"/>
      <c r="VAV4" s="102"/>
      <c r="VAW4" s="102"/>
      <c r="VAX4" s="102"/>
      <c r="VAY4" s="102"/>
      <c r="VAZ4" s="102"/>
      <c r="VBA4" s="102"/>
      <c r="VBB4" s="102"/>
      <c r="VBC4" s="102"/>
      <c r="VBD4" s="102"/>
      <c r="VBE4" s="102"/>
      <c r="VBF4" s="102"/>
      <c r="VBG4" s="102"/>
      <c r="VBH4" s="102"/>
      <c r="VBI4" s="102"/>
      <c r="VBJ4" s="102"/>
      <c r="VBK4" s="102"/>
      <c r="VBL4" s="102"/>
      <c r="VBM4" s="102"/>
      <c r="VBN4" s="102"/>
      <c r="VBO4" s="102"/>
      <c r="VBP4" s="102"/>
      <c r="VBQ4" s="102"/>
      <c r="VBR4" s="102"/>
      <c r="VBS4" s="102"/>
      <c r="VBT4" s="102"/>
      <c r="VBU4" s="102"/>
      <c r="VBV4" s="102"/>
      <c r="VBW4" s="102"/>
      <c r="VBX4" s="102"/>
      <c r="VBY4" s="102"/>
      <c r="VBZ4" s="102"/>
      <c r="VCA4" s="102"/>
      <c r="VCB4" s="102"/>
      <c r="VCC4" s="102"/>
      <c r="VCD4" s="102"/>
      <c r="VCE4" s="102"/>
      <c r="VCF4" s="102"/>
      <c r="VCG4" s="102"/>
      <c r="VCH4" s="102"/>
      <c r="VCI4" s="102"/>
      <c r="VCJ4" s="102"/>
      <c r="VCK4" s="102"/>
      <c r="VCL4" s="102"/>
      <c r="VCM4" s="102"/>
      <c r="VCN4" s="102"/>
      <c r="VCO4" s="102"/>
      <c r="VCP4" s="102"/>
      <c r="VCQ4" s="102"/>
      <c r="VCR4" s="102"/>
      <c r="VCS4" s="102"/>
      <c r="VCT4" s="102"/>
      <c r="VCU4" s="102"/>
      <c r="VCV4" s="102"/>
      <c r="VCW4" s="102"/>
      <c r="VCX4" s="102"/>
      <c r="VCY4" s="102"/>
      <c r="VCZ4" s="102"/>
      <c r="VDA4" s="102"/>
      <c r="VDB4" s="102"/>
      <c r="VDC4" s="102"/>
      <c r="VDD4" s="102"/>
      <c r="VDE4" s="102"/>
      <c r="VDF4" s="102"/>
      <c r="VDG4" s="102"/>
      <c r="VDH4" s="102"/>
      <c r="VDI4" s="102"/>
      <c r="VDJ4" s="102"/>
      <c r="VDK4" s="102"/>
      <c r="VDL4" s="102"/>
      <c r="VDM4" s="102"/>
      <c r="VDN4" s="102"/>
      <c r="VDO4" s="102"/>
      <c r="VDP4" s="102"/>
      <c r="VDQ4" s="102"/>
      <c r="VDR4" s="102"/>
      <c r="VDS4" s="102"/>
      <c r="VDT4" s="102"/>
      <c r="VDU4" s="102"/>
      <c r="VDV4" s="102"/>
      <c r="VDW4" s="102"/>
      <c r="VDX4" s="102"/>
      <c r="VDY4" s="102"/>
      <c r="VDZ4" s="102"/>
      <c r="VEA4" s="102"/>
      <c r="VEB4" s="102"/>
      <c r="VEC4" s="102"/>
      <c r="VED4" s="102"/>
      <c r="VEE4" s="102"/>
      <c r="VEF4" s="102"/>
      <c r="VEG4" s="102"/>
      <c r="VEH4" s="102"/>
      <c r="VEI4" s="102"/>
      <c r="VEJ4" s="102"/>
      <c r="VEK4" s="102"/>
      <c r="VEL4" s="102"/>
      <c r="VEM4" s="102"/>
      <c r="VEN4" s="102"/>
      <c r="VEO4" s="102"/>
      <c r="VEP4" s="102"/>
      <c r="VEQ4" s="102"/>
      <c r="VER4" s="102"/>
      <c r="VES4" s="102"/>
      <c r="VET4" s="102"/>
      <c r="VEU4" s="102"/>
      <c r="VEV4" s="102"/>
      <c r="VEW4" s="102"/>
      <c r="VEX4" s="102"/>
      <c r="VEY4" s="102"/>
      <c r="VEZ4" s="102"/>
      <c r="VFA4" s="102"/>
      <c r="VFB4" s="102"/>
      <c r="VFC4" s="102"/>
      <c r="VFD4" s="102"/>
      <c r="VFE4" s="102"/>
      <c r="VFF4" s="102"/>
      <c r="VFG4" s="102"/>
      <c r="VFH4" s="102"/>
      <c r="VFI4" s="102"/>
      <c r="VFJ4" s="102"/>
      <c r="VFK4" s="102"/>
      <c r="VFL4" s="102"/>
      <c r="VFM4" s="102"/>
      <c r="VFN4" s="102"/>
      <c r="VFO4" s="102"/>
      <c r="VFP4" s="102"/>
      <c r="VFQ4" s="102"/>
      <c r="VFR4" s="102"/>
      <c r="VFS4" s="102"/>
      <c r="VFT4" s="102"/>
      <c r="VFU4" s="102"/>
      <c r="VFV4" s="102"/>
      <c r="VFW4" s="102"/>
      <c r="VFX4" s="102"/>
      <c r="VFY4" s="102"/>
      <c r="VFZ4" s="102"/>
      <c r="VGA4" s="102"/>
      <c r="VGB4" s="102"/>
      <c r="VGC4" s="102"/>
      <c r="VGD4" s="102"/>
      <c r="VGE4" s="102"/>
      <c r="VGF4" s="102"/>
      <c r="VGG4" s="102"/>
      <c r="VGH4" s="102"/>
      <c r="VGI4" s="102"/>
      <c r="VGJ4" s="102"/>
      <c r="VGK4" s="102"/>
      <c r="VGL4" s="102"/>
      <c r="VGM4" s="102"/>
      <c r="VGN4" s="102"/>
      <c r="VGO4" s="102"/>
      <c r="VGP4" s="102"/>
      <c r="VGQ4" s="102"/>
      <c r="VGR4" s="102"/>
      <c r="VGS4" s="102"/>
      <c r="VGT4" s="102"/>
      <c r="VGU4" s="102"/>
      <c r="VGV4" s="102"/>
      <c r="VGW4" s="102"/>
      <c r="VGX4" s="102"/>
      <c r="VGY4" s="102"/>
      <c r="VGZ4" s="102"/>
      <c r="VHA4" s="102"/>
      <c r="VHB4" s="102"/>
      <c r="VHC4" s="102"/>
      <c r="VHD4" s="102"/>
      <c r="VHE4" s="102"/>
      <c r="VHF4" s="102"/>
      <c r="VHG4" s="102"/>
      <c r="VHH4" s="102"/>
      <c r="VHI4" s="102"/>
      <c r="VHJ4" s="102"/>
      <c r="VHK4" s="102"/>
      <c r="VHL4" s="102"/>
      <c r="VHM4" s="102"/>
      <c r="VHN4" s="102"/>
      <c r="VHO4" s="102"/>
      <c r="VHP4" s="102"/>
      <c r="VHQ4" s="102"/>
      <c r="VHR4" s="102"/>
      <c r="VHS4" s="102"/>
      <c r="VHT4" s="102"/>
      <c r="VHU4" s="102"/>
      <c r="VHV4" s="102"/>
      <c r="VHW4" s="102"/>
      <c r="VHX4" s="102"/>
      <c r="VHY4" s="102"/>
      <c r="VHZ4" s="102"/>
      <c r="VIA4" s="102"/>
      <c r="VIB4" s="102"/>
      <c r="VIC4" s="102"/>
      <c r="VID4" s="102"/>
      <c r="VIE4" s="102"/>
      <c r="VIF4" s="102"/>
      <c r="VIG4" s="102"/>
      <c r="VIH4" s="102"/>
      <c r="VII4" s="102"/>
      <c r="VIJ4" s="102"/>
      <c r="VIK4" s="102"/>
      <c r="VIL4" s="102"/>
      <c r="VIM4" s="102"/>
      <c r="VIN4" s="102"/>
      <c r="VIO4" s="102"/>
      <c r="VIP4" s="102"/>
      <c r="VIQ4" s="102"/>
      <c r="VIR4" s="102"/>
      <c r="VIS4" s="102"/>
      <c r="VIT4" s="102"/>
      <c r="VIU4" s="102"/>
      <c r="VIV4" s="102"/>
      <c r="VIW4" s="102"/>
      <c r="VIX4" s="102"/>
      <c r="VIY4" s="102"/>
      <c r="VIZ4" s="102"/>
      <c r="VJA4" s="102"/>
      <c r="VJB4" s="102"/>
      <c r="VJC4" s="102"/>
      <c r="VJD4" s="102"/>
      <c r="VJE4" s="102"/>
      <c r="VJF4" s="102"/>
      <c r="VJG4" s="102"/>
      <c r="VJH4" s="102"/>
      <c r="VJI4" s="102"/>
      <c r="VJJ4" s="102"/>
      <c r="VJK4" s="102"/>
      <c r="VJL4" s="102"/>
      <c r="VJM4" s="102"/>
      <c r="VJN4" s="102"/>
      <c r="VJO4" s="102"/>
      <c r="VJP4" s="102"/>
      <c r="VJQ4" s="102"/>
      <c r="VJR4" s="102"/>
      <c r="VJS4" s="102"/>
      <c r="VJT4" s="102"/>
      <c r="VJU4" s="102"/>
      <c r="VJV4" s="102"/>
      <c r="VJW4" s="102"/>
      <c r="VJX4" s="102"/>
      <c r="VJY4" s="102"/>
      <c r="VJZ4" s="102"/>
      <c r="VKA4" s="102"/>
      <c r="VKB4" s="102"/>
      <c r="VKC4" s="102"/>
      <c r="VKD4" s="102"/>
      <c r="VKE4" s="102"/>
      <c r="VKF4" s="102"/>
      <c r="VKG4" s="102"/>
      <c r="VKH4" s="102"/>
      <c r="VKI4" s="102"/>
      <c r="VKJ4" s="102"/>
      <c r="VKK4" s="102"/>
      <c r="VKL4" s="102"/>
      <c r="VKM4" s="102"/>
      <c r="VKN4" s="102"/>
      <c r="VKO4" s="102"/>
      <c r="VKP4" s="102"/>
      <c r="VKQ4" s="102"/>
      <c r="VKR4" s="102"/>
      <c r="VKS4" s="102"/>
      <c r="VKT4" s="102"/>
      <c r="VKU4" s="102"/>
      <c r="VKV4" s="102"/>
      <c r="VKW4" s="102"/>
      <c r="VKX4" s="102"/>
      <c r="VKY4" s="102"/>
      <c r="VKZ4" s="102"/>
      <c r="VLA4" s="102"/>
      <c r="VLB4" s="102"/>
      <c r="VLC4" s="102"/>
      <c r="VLD4" s="102"/>
      <c r="VLE4" s="102"/>
      <c r="VLF4" s="102"/>
      <c r="VLG4" s="102"/>
      <c r="VLH4" s="102"/>
      <c r="VLI4" s="102"/>
      <c r="VLJ4" s="102"/>
      <c r="VLK4" s="102"/>
      <c r="VLL4" s="102"/>
      <c r="VLM4" s="102"/>
      <c r="VLN4" s="102"/>
      <c r="VLO4" s="102"/>
      <c r="VLP4" s="102"/>
      <c r="VLQ4" s="102"/>
      <c r="VLR4" s="102"/>
      <c r="VLS4" s="102"/>
      <c r="VLT4" s="102"/>
      <c r="VLU4" s="102"/>
      <c r="VLV4" s="102"/>
      <c r="VLW4" s="102"/>
      <c r="VLX4" s="102"/>
      <c r="VLY4" s="102"/>
      <c r="VLZ4" s="102"/>
      <c r="VMA4" s="102"/>
      <c r="VMB4" s="102"/>
      <c r="VMC4" s="102"/>
      <c r="VMD4" s="102"/>
      <c r="VME4" s="102"/>
      <c r="VMF4" s="102"/>
      <c r="VMG4" s="102"/>
      <c r="VMH4" s="102"/>
      <c r="VMI4" s="102"/>
      <c r="VMJ4" s="102"/>
      <c r="VMK4" s="102"/>
      <c r="VML4" s="102"/>
      <c r="VMM4" s="102"/>
      <c r="VMN4" s="102"/>
      <c r="VMO4" s="102"/>
      <c r="VMP4" s="102"/>
      <c r="VMQ4" s="102"/>
      <c r="VMR4" s="102"/>
      <c r="VMS4" s="102"/>
      <c r="VMT4" s="102"/>
      <c r="VMU4" s="102"/>
      <c r="VMV4" s="102"/>
      <c r="VMW4" s="102"/>
      <c r="VMX4" s="102"/>
      <c r="VMY4" s="102"/>
      <c r="VMZ4" s="102"/>
      <c r="VNA4" s="102"/>
      <c r="VNB4" s="102"/>
      <c r="VNC4" s="102"/>
      <c r="VND4" s="102"/>
      <c r="VNE4" s="102"/>
      <c r="VNF4" s="102"/>
      <c r="VNG4" s="102"/>
      <c r="VNH4" s="102"/>
      <c r="VNI4" s="102"/>
      <c r="VNJ4" s="102"/>
      <c r="VNK4" s="102"/>
      <c r="VNL4" s="102"/>
      <c r="VNM4" s="102"/>
      <c r="VNN4" s="102"/>
      <c r="VNO4" s="102"/>
      <c r="VNP4" s="102"/>
      <c r="VNQ4" s="102"/>
      <c r="VNR4" s="102"/>
      <c r="VNS4" s="102"/>
      <c r="VNT4" s="102"/>
      <c r="VNU4" s="102"/>
      <c r="VNV4" s="102"/>
      <c r="VNW4" s="102"/>
      <c r="VNX4" s="102"/>
      <c r="VNY4" s="102"/>
      <c r="VNZ4" s="102"/>
      <c r="VOA4" s="102"/>
      <c r="VOB4" s="102"/>
      <c r="VOC4" s="102"/>
      <c r="VOD4" s="102"/>
      <c r="VOE4" s="102"/>
      <c r="VOF4" s="102"/>
      <c r="VOG4" s="102"/>
      <c r="VOH4" s="102"/>
      <c r="VOI4" s="102"/>
      <c r="VOJ4" s="102"/>
      <c r="VOK4" s="102"/>
      <c r="VOL4" s="102"/>
      <c r="VOM4" s="102"/>
      <c r="VON4" s="102"/>
      <c r="VOO4" s="102"/>
      <c r="VOP4" s="102"/>
      <c r="VOQ4" s="102"/>
      <c r="VOR4" s="102"/>
      <c r="VOS4" s="102"/>
      <c r="VOT4" s="102"/>
      <c r="VOU4" s="102"/>
      <c r="VOV4" s="102"/>
      <c r="VOW4" s="102"/>
      <c r="VOX4" s="102"/>
      <c r="VOY4" s="102"/>
      <c r="VOZ4" s="102"/>
      <c r="VPA4" s="102"/>
      <c r="VPB4" s="102"/>
      <c r="VPC4" s="102"/>
      <c r="VPD4" s="102"/>
      <c r="VPE4" s="102"/>
      <c r="VPF4" s="102"/>
      <c r="VPG4" s="102"/>
      <c r="VPH4" s="102"/>
      <c r="VPI4" s="102"/>
      <c r="VPJ4" s="102"/>
      <c r="VPK4" s="102"/>
      <c r="VPL4" s="102"/>
      <c r="VPM4" s="102"/>
      <c r="VPN4" s="102"/>
      <c r="VPO4" s="102"/>
      <c r="VPP4" s="102"/>
      <c r="VPQ4" s="102"/>
      <c r="VPR4" s="102"/>
      <c r="VPS4" s="102"/>
      <c r="VPT4" s="102"/>
      <c r="VPU4" s="102"/>
      <c r="VPV4" s="102"/>
      <c r="VPW4" s="102"/>
      <c r="VPX4" s="102"/>
      <c r="VPY4" s="102"/>
      <c r="VPZ4" s="102"/>
      <c r="VQA4" s="102"/>
      <c r="VQB4" s="102"/>
      <c r="VQC4" s="102"/>
      <c r="VQD4" s="102"/>
      <c r="VQE4" s="102"/>
      <c r="VQF4" s="102"/>
      <c r="VQG4" s="102"/>
      <c r="VQH4" s="102"/>
      <c r="VQI4" s="102"/>
      <c r="VQJ4" s="102"/>
      <c r="VQK4" s="102"/>
      <c r="VQL4" s="102"/>
      <c r="VQM4" s="102"/>
      <c r="VQN4" s="102"/>
      <c r="VQO4" s="102"/>
      <c r="VQP4" s="102"/>
      <c r="VQQ4" s="102"/>
      <c r="VQR4" s="102"/>
      <c r="VQS4" s="102"/>
      <c r="VQT4" s="102"/>
      <c r="VQU4" s="102"/>
      <c r="VQV4" s="102"/>
      <c r="VQW4" s="102"/>
      <c r="VQX4" s="102"/>
      <c r="VQY4" s="102"/>
      <c r="VQZ4" s="102"/>
      <c r="VRA4" s="102"/>
      <c r="VRB4" s="102"/>
      <c r="VRC4" s="102"/>
      <c r="VRD4" s="102"/>
      <c r="VRE4" s="102"/>
      <c r="VRF4" s="102"/>
      <c r="VRG4" s="102"/>
      <c r="VRH4" s="102"/>
      <c r="VRI4" s="102"/>
      <c r="VRJ4" s="102"/>
      <c r="VRK4" s="102"/>
      <c r="VRL4" s="102"/>
      <c r="VRM4" s="102"/>
      <c r="VRN4" s="102"/>
      <c r="VRO4" s="102"/>
      <c r="VRP4" s="102"/>
      <c r="VRQ4" s="102"/>
      <c r="VRR4" s="102"/>
      <c r="VRS4" s="102"/>
      <c r="VRT4" s="102"/>
      <c r="VRU4" s="102"/>
      <c r="VRV4" s="102"/>
      <c r="VRW4" s="102"/>
      <c r="VRX4" s="102"/>
      <c r="VRY4" s="102"/>
      <c r="VRZ4" s="102"/>
      <c r="VSA4" s="102"/>
      <c r="VSB4" s="102"/>
      <c r="VSC4" s="102"/>
      <c r="VSD4" s="102"/>
      <c r="VSE4" s="102"/>
      <c r="VSF4" s="102"/>
      <c r="VSG4" s="102"/>
      <c r="VSH4" s="102"/>
      <c r="VSI4" s="102"/>
      <c r="VSJ4" s="102"/>
      <c r="VSK4" s="102"/>
      <c r="VSL4" s="102"/>
      <c r="VSM4" s="102"/>
      <c r="VSN4" s="102"/>
      <c r="VSO4" s="102"/>
      <c r="VSP4" s="102"/>
      <c r="VSQ4" s="102"/>
      <c r="VSR4" s="102"/>
      <c r="VSS4" s="102"/>
      <c r="VST4" s="102"/>
      <c r="VSU4" s="102"/>
      <c r="VSV4" s="102"/>
      <c r="VSW4" s="102"/>
      <c r="VSX4" s="102"/>
      <c r="VSY4" s="102"/>
      <c r="VSZ4" s="102"/>
      <c r="VTA4" s="102"/>
      <c r="VTB4" s="102"/>
      <c r="VTC4" s="102"/>
      <c r="VTD4" s="102"/>
      <c r="VTE4" s="102"/>
      <c r="VTF4" s="102"/>
      <c r="VTG4" s="102"/>
      <c r="VTH4" s="102"/>
      <c r="VTI4" s="102"/>
      <c r="VTJ4" s="102"/>
      <c r="VTK4" s="102"/>
      <c r="VTL4" s="102"/>
      <c r="VTM4" s="102"/>
      <c r="VTN4" s="102"/>
      <c r="VTO4" s="102"/>
      <c r="VTP4" s="102"/>
      <c r="VTQ4" s="102"/>
      <c r="VTR4" s="102"/>
      <c r="VTS4" s="102"/>
      <c r="VTT4" s="102"/>
      <c r="VTU4" s="102"/>
      <c r="VTV4" s="102"/>
      <c r="VTW4" s="102"/>
      <c r="VTX4" s="102"/>
      <c r="VTY4" s="102"/>
      <c r="VTZ4" s="102"/>
      <c r="VUA4" s="102"/>
      <c r="VUB4" s="102"/>
      <c r="VUC4" s="102"/>
      <c r="VUD4" s="102"/>
      <c r="VUE4" s="102"/>
      <c r="VUF4" s="102"/>
      <c r="VUG4" s="102"/>
      <c r="VUH4" s="102"/>
      <c r="VUI4" s="102"/>
      <c r="VUJ4" s="102"/>
      <c r="VUK4" s="102"/>
      <c r="VUL4" s="102"/>
      <c r="VUM4" s="102"/>
      <c r="VUN4" s="102"/>
      <c r="VUO4" s="102"/>
      <c r="VUP4" s="102"/>
      <c r="VUQ4" s="102"/>
      <c r="VUR4" s="102"/>
      <c r="VUS4" s="102"/>
      <c r="VUT4" s="102"/>
      <c r="VUU4" s="102"/>
      <c r="VUV4" s="102"/>
      <c r="VUW4" s="102"/>
      <c r="VUX4" s="102"/>
      <c r="VUY4" s="102"/>
      <c r="VUZ4" s="102"/>
      <c r="VVA4" s="102"/>
      <c r="VVB4" s="102"/>
      <c r="VVC4" s="102"/>
      <c r="VVD4" s="102"/>
      <c r="VVE4" s="102"/>
      <c r="VVF4" s="102"/>
      <c r="VVG4" s="102"/>
      <c r="VVH4" s="102"/>
      <c r="VVI4" s="102"/>
      <c r="VVJ4" s="102"/>
      <c r="VVK4" s="102"/>
      <c r="VVL4" s="102"/>
      <c r="VVM4" s="102"/>
      <c r="VVN4" s="102"/>
      <c r="VVO4" s="102"/>
      <c r="VVP4" s="102"/>
      <c r="VVQ4" s="102"/>
      <c r="VVR4" s="102"/>
      <c r="VVS4" s="102"/>
      <c r="VVT4" s="102"/>
      <c r="VVU4" s="102"/>
      <c r="VVV4" s="102"/>
      <c r="VVW4" s="102"/>
      <c r="VVX4" s="102"/>
      <c r="VVY4" s="102"/>
      <c r="VVZ4" s="102"/>
      <c r="VWA4" s="102"/>
      <c r="VWB4" s="102"/>
      <c r="VWC4" s="102"/>
      <c r="VWD4" s="102"/>
      <c r="VWE4" s="102"/>
      <c r="VWF4" s="102"/>
      <c r="VWG4" s="102"/>
      <c r="VWH4" s="102"/>
      <c r="VWI4" s="102"/>
      <c r="VWJ4" s="102"/>
      <c r="VWK4" s="102"/>
      <c r="VWL4" s="102"/>
      <c r="VWM4" s="102"/>
      <c r="VWN4" s="102"/>
      <c r="VWO4" s="102"/>
      <c r="VWP4" s="102"/>
      <c r="VWQ4" s="102"/>
      <c r="VWR4" s="102"/>
      <c r="VWS4" s="102"/>
      <c r="VWT4" s="102"/>
      <c r="VWU4" s="102"/>
      <c r="VWV4" s="102"/>
      <c r="VWW4" s="102"/>
      <c r="VWX4" s="102"/>
      <c r="VWY4" s="102"/>
      <c r="VWZ4" s="102"/>
      <c r="VXA4" s="102"/>
      <c r="VXB4" s="102"/>
      <c r="VXC4" s="102"/>
      <c r="VXD4" s="102"/>
      <c r="VXE4" s="102"/>
      <c r="VXF4" s="102"/>
      <c r="VXG4" s="102"/>
      <c r="VXH4" s="102"/>
      <c r="VXI4" s="102"/>
      <c r="VXJ4" s="102"/>
      <c r="VXK4" s="102"/>
      <c r="VXL4" s="102"/>
      <c r="VXM4" s="102"/>
      <c r="VXN4" s="102"/>
      <c r="VXO4" s="102"/>
      <c r="VXP4" s="102"/>
      <c r="VXQ4" s="102"/>
      <c r="VXR4" s="102"/>
      <c r="VXS4" s="102"/>
      <c r="VXT4" s="102"/>
      <c r="VXU4" s="102"/>
      <c r="VXV4" s="102"/>
      <c r="VXW4" s="102"/>
      <c r="VXX4" s="102"/>
      <c r="VXY4" s="102"/>
      <c r="VXZ4" s="102"/>
      <c r="VYA4" s="102"/>
      <c r="VYB4" s="102"/>
      <c r="VYC4" s="102"/>
      <c r="VYD4" s="102"/>
      <c r="VYE4" s="102"/>
      <c r="VYF4" s="102"/>
      <c r="VYG4" s="102"/>
      <c r="VYH4" s="102"/>
      <c r="VYI4" s="102"/>
      <c r="VYJ4" s="102"/>
      <c r="VYK4" s="102"/>
      <c r="VYL4" s="102"/>
      <c r="VYM4" s="102"/>
      <c r="VYN4" s="102"/>
      <c r="VYO4" s="102"/>
      <c r="VYP4" s="102"/>
      <c r="VYQ4" s="102"/>
      <c r="VYR4" s="102"/>
      <c r="VYS4" s="102"/>
      <c r="VYT4" s="102"/>
      <c r="VYU4" s="102"/>
      <c r="VYV4" s="102"/>
      <c r="VYW4" s="102"/>
      <c r="VYX4" s="102"/>
      <c r="VYY4" s="102"/>
      <c r="VYZ4" s="102"/>
      <c r="VZA4" s="102"/>
      <c r="VZB4" s="102"/>
      <c r="VZC4" s="102"/>
      <c r="VZD4" s="102"/>
      <c r="VZE4" s="102"/>
      <c r="VZF4" s="102"/>
      <c r="VZG4" s="102"/>
      <c r="VZH4" s="102"/>
      <c r="VZI4" s="102"/>
      <c r="VZJ4" s="102"/>
      <c r="VZK4" s="102"/>
      <c r="VZL4" s="102"/>
      <c r="VZM4" s="102"/>
      <c r="VZN4" s="102"/>
      <c r="VZO4" s="102"/>
      <c r="VZP4" s="102"/>
      <c r="VZQ4" s="102"/>
      <c r="VZR4" s="102"/>
      <c r="VZS4" s="102"/>
      <c r="VZT4" s="102"/>
      <c r="VZU4" s="102"/>
      <c r="VZV4" s="102"/>
      <c r="VZW4" s="102"/>
      <c r="VZX4" s="102"/>
      <c r="VZY4" s="102"/>
      <c r="VZZ4" s="102"/>
      <c r="WAA4" s="102"/>
      <c r="WAB4" s="102"/>
      <c r="WAC4" s="102"/>
      <c r="WAD4" s="102"/>
      <c r="WAE4" s="102"/>
      <c r="WAF4" s="102"/>
      <c r="WAG4" s="102"/>
      <c r="WAH4" s="102"/>
      <c r="WAI4" s="102"/>
      <c r="WAJ4" s="102"/>
      <c r="WAK4" s="102"/>
      <c r="WAL4" s="102"/>
      <c r="WAM4" s="102"/>
      <c r="WAN4" s="102"/>
      <c r="WAO4" s="102"/>
      <c r="WAP4" s="102"/>
      <c r="WAQ4" s="102"/>
      <c r="WAR4" s="102"/>
      <c r="WAS4" s="102"/>
      <c r="WAT4" s="102"/>
      <c r="WAU4" s="102"/>
      <c r="WAV4" s="102"/>
      <c r="WAW4" s="102"/>
      <c r="WAX4" s="102"/>
      <c r="WAY4" s="102"/>
      <c r="WAZ4" s="102"/>
      <c r="WBA4" s="102"/>
      <c r="WBB4" s="102"/>
      <c r="WBC4" s="102"/>
      <c r="WBD4" s="102"/>
      <c r="WBE4" s="102"/>
      <c r="WBF4" s="102"/>
      <c r="WBG4" s="102"/>
      <c r="WBH4" s="102"/>
      <c r="WBI4" s="102"/>
      <c r="WBJ4" s="102"/>
      <c r="WBK4" s="102"/>
      <c r="WBL4" s="102"/>
      <c r="WBM4" s="102"/>
      <c r="WBN4" s="102"/>
      <c r="WBO4" s="102"/>
      <c r="WBP4" s="102"/>
      <c r="WBQ4" s="102"/>
      <c r="WBR4" s="102"/>
      <c r="WBS4" s="102"/>
      <c r="WBT4" s="102"/>
      <c r="WBU4" s="102"/>
      <c r="WBV4" s="102"/>
      <c r="WBW4" s="102"/>
      <c r="WBX4" s="102"/>
      <c r="WBY4" s="102"/>
      <c r="WBZ4" s="102"/>
      <c r="WCA4" s="102"/>
      <c r="WCB4" s="102"/>
      <c r="WCC4" s="102"/>
      <c r="WCD4" s="102"/>
      <c r="WCE4" s="102"/>
      <c r="WCF4" s="102"/>
      <c r="WCG4" s="102"/>
      <c r="WCH4" s="102"/>
      <c r="WCI4" s="102"/>
      <c r="WCJ4" s="102"/>
      <c r="WCK4" s="102"/>
      <c r="WCL4" s="102"/>
      <c r="WCM4" s="102"/>
      <c r="WCN4" s="102"/>
      <c r="WCO4" s="102"/>
      <c r="WCP4" s="102"/>
      <c r="WCQ4" s="102"/>
      <c r="WCR4" s="102"/>
      <c r="WCS4" s="102"/>
      <c r="WCT4" s="102"/>
      <c r="WCU4" s="102"/>
      <c r="WCV4" s="102"/>
      <c r="WCW4" s="102"/>
      <c r="WCX4" s="102"/>
      <c r="WCY4" s="102"/>
      <c r="WCZ4" s="102"/>
      <c r="WDA4" s="102"/>
      <c r="WDB4" s="102"/>
      <c r="WDC4" s="102"/>
      <c r="WDD4" s="102"/>
      <c r="WDE4" s="102"/>
      <c r="WDF4" s="102"/>
      <c r="WDG4" s="102"/>
      <c r="WDH4" s="102"/>
      <c r="WDI4" s="102"/>
      <c r="WDJ4" s="102"/>
      <c r="WDK4" s="102"/>
      <c r="WDL4" s="102"/>
      <c r="WDM4" s="102"/>
      <c r="WDN4" s="102"/>
      <c r="WDO4" s="102"/>
      <c r="WDP4" s="102"/>
      <c r="WDQ4" s="102"/>
      <c r="WDR4" s="102"/>
      <c r="WDS4" s="102"/>
      <c r="WDT4" s="102"/>
      <c r="WDU4" s="102"/>
      <c r="WDV4" s="102"/>
      <c r="WDW4" s="102"/>
      <c r="WDX4" s="102"/>
      <c r="WDY4" s="102"/>
      <c r="WDZ4" s="102"/>
      <c r="WEA4" s="102"/>
      <c r="WEB4" s="102"/>
      <c r="WEC4" s="102"/>
      <c r="WED4" s="102"/>
      <c r="WEE4" s="102"/>
      <c r="WEF4" s="102"/>
      <c r="WEG4" s="102"/>
      <c r="WEH4" s="102"/>
      <c r="WEI4" s="102"/>
      <c r="WEJ4" s="102"/>
      <c r="WEK4" s="102"/>
      <c r="WEL4" s="102"/>
      <c r="WEM4" s="102"/>
      <c r="WEN4" s="102"/>
      <c r="WEO4" s="102"/>
      <c r="WEP4" s="102"/>
      <c r="WEQ4" s="102"/>
      <c r="WER4" s="102"/>
      <c r="WES4" s="102"/>
      <c r="WET4" s="102"/>
      <c r="WEU4" s="102"/>
      <c r="WEV4" s="102"/>
      <c r="WEW4" s="102"/>
      <c r="WEX4" s="102"/>
      <c r="WEY4" s="102"/>
      <c r="WEZ4" s="102"/>
      <c r="WFA4" s="102"/>
      <c r="WFB4" s="102"/>
      <c r="WFC4" s="102"/>
      <c r="WFD4" s="102"/>
      <c r="WFE4" s="102"/>
      <c r="WFF4" s="102"/>
      <c r="WFG4" s="102"/>
      <c r="WFH4" s="102"/>
      <c r="WFI4" s="102"/>
      <c r="WFJ4" s="102"/>
      <c r="WFK4" s="102"/>
      <c r="WFL4" s="102"/>
      <c r="WFM4" s="102"/>
      <c r="WFN4" s="102"/>
      <c r="WFO4" s="102"/>
      <c r="WFP4" s="102"/>
      <c r="WFQ4" s="102"/>
      <c r="WFR4" s="102"/>
      <c r="WFS4" s="102"/>
      <c r="WFT4" s="102"/>
      <c r="WFU4" s="102"/>
      <c r="WFV4" s="102"/>
      <c r="WFW4" s="102"/>
      <c r="WFX4" s="102"/>
      <c r="WFY4" s="102"/>
      <c r="WFZ4" s="102"/>
      <c r="WGA4" s="102"/>
      <c r="WGB4" s="102"/>
      <c r="WGC4" s="102"/>
      <c r="WGD4" s="102"/>
      <c r="WGE4" s="102"/>
      <c r="WGF4" s="102"/>
      <c r="WGG4" s="102"/>
      <c r="WGH4" s="102"/>
      <c r="WGI4" s="102"/>
      <c r="WGJ4" s="102"/>
      <c r="WGK4" s="102"/>
      <c r="WGL4" s="102"/>
      <c r="WGM4" s="102"/>
      <c r="WGN4" s="102"/>
      <c r="WGO4" s="102"/>
      <c r="WGP4" s="102"/>
      <c r="WGQ4" s="102"/>
      <c r="WGR4" s="102"/>
      <c r="WGS4" s="102"/>
      <c r="WGT4" s="102"/>
      <c r="WGU4" s="102"/>
      <c r="WGV4" s="102"/>
      <c r="WGW4" s="102"/>
      <c r="WGX4" s="102"/>
      <c r="WGY4" s="102"/>
      <c r="WGZ4" s="102"/>
      <c r="WHA4" s="102"/>
      <c r="WHB4" s="102"/>
      <c r="WHC4" s="102"/>
      <c r="WHD4" s="102"/>
      <c r="WHE4" s="102"/>
      <c r="WHF4" s="102"/>
      <c r="WHG4" s="102"/>
      <c r="WHH4" s="102"/>
      <c r="WHI4" s="102"/>
      <c r="WHJ4" s="102"/>
      <c r="WHK4" s="102"/>
      <c r="WHL4" s="102"/>
      <c r="WHM4" s="102"/>
      <c r="WHN4" s="102"/>
      <c r="WHO4" s="102"/>
      <c r="WHP4" s="102"/>
      <c r="WHQ4" s="102"/>
      <c r="WHR4" s="102"/>
      <c r="WHS4" s="102"/>
      <c r="WHT4" s="102"/>
      <c r="WHU4" s="102"/>
      <c r="WHV4" s="102"/>
      <c r="WHW4" s="102"/>
      <c r="WHX4" s="102"/>
      <c r="WHY4" s="102"/>
      <c r="WHZ4" s="102"/>
      <c r="WIA4" s="102"/>
      <c r="WIB4" s="102"/>
      <c r="WIC4" s="102"/>
      <c r="WID4" s="102"/>
      <c r="WIE4" s="102"/>
      <c r="WIF4" s="102"/>
      <c r="WIG4" s="102"/>
      <c r="WIH4" s="102"/>
      <c r="WII4" s="102"/>
      <c r="WIJ4" s="102"/>
      <c r="WIK4" s="102"/>
      <c r="WIL4" s="102"/>
      <c r="WIM4" s="102"/>
      <c r="WIN4" s="102"/>
      <c r="WIO4" s="102"/>
      <c r="WIP4" s="102"/>
      <c r="WIQ4" s="102"/>
      <c r="WIR4" s="102"/>
      <c r="WIS4" s="102"/>
      <c r="WIT4" s="102"/>
      <c r="WIU4" s="102"/>
      <c r="WIV4" s="102"/>
      <c r="WIW4" s="102"/>
      <c r="WIX4" s="102"/>
      <c r="WIY4" s="102"/>
      <c r="WIZ4" s="102"/>
      <c r="WJA4" s="102"/>
      <c r="WJB4" s="102"/>
      <c r="WJC4" s="102"/>
      <c r="WJD4" s="102"/>
      <c r="WJE4" s="102"/>
      <c r="WJF4" s="102"/>
      <c r="WJG4" s="102"/>
      <c r="WJH4" s="102"/>
      <c r="WJI4" s="102"/>
      <c r="WJJ4" s="102"/>
      <c r="WJK4" s="102"/>
      <c r="WJL4" s="102"/>
      <c r="WJM4" s="102"/>
      <c r="WJN4" s="102"/>
      <c r="WJO4" s="102"/>
      <c r="WJP4" s="102"/>
      <c r="WJQ4" s="102"/>
      <c r="WJR4" s="102"/>
      <c r="WJS4" s="102"/>
      <c r="WJT4" s="102"/>
      <c r="WJU4" s="102"/>
      <c r="WJV4" s="102"/>
      <c r="WJW4" s="102"/>
      <c r="WJX4" s="102"/>
      <c r="WJY4" s="102"/>
      <c r="WJZ4" s="102"/>
      <c r="WKA4" s="102"/>
      <c r="WKB4" s="102"/>
      <c r="WKC4" s="102"/>
      <c r="WKD4" s="102"/>
      <c r="WKE4" s="102"/>
      <c r="WKF4" s="102"/>
      <c r="WKG4" s="102"/>
      <c r="WKH4" s="102"/>
      <c r="WKI4" s="102"/>
      <c r="WKJ4" s="102"/>
      <c r="WKK4" s="102"/>
      <c r="WKL4" s="102"/>
      <c r="WKM4" s="102"/>
      <c r="WKN4" s="102"/>
      <c r="WKO4" s="102"/>
      <c r="WKP4" s="102"/>
      <c r="WKQ4" s="102"/>
      <c r="WKR4" s="102"/>
      <c r="WKS4" s="102"/>
      <c r="WKT4" s="102"/>
      <c r="WKU4" s="102"/>
      <c r="WKV4" s="102"/>
      <c r="WKW4" s="102"/>
      <c r="WKX4" s="102"/>
      <c r="WKY4" s="102"/>
      <c r="WKZ4" s="102"/>
      <c r="WLA4" s="102"/>
      <c r="WLB4" s="102"/>
      <c r="WLC4" s="102"/>
      <c r="WLD4" s="102"/>
      <c r="WLE4" s="102"/>
      <c r="WLF4" s="102"/>
      <c r="WLG4" s="102"/>
      <c r="WLH4" s="102"/>
      <c r="WLI4" s="102"/>
      <c r="WLJ4" s="102"/>
      <c r="WLK4" s="102"/>
      <c r="WLL4" s="102"/>
      <c r="WLM4" s="102"/>
      <c r="WLN4" s="102"/>
      <c r="WLO4" s="102"/>
      <c r="WLP4" s="102"/>
      <c r="WLQ4" s="102"/>
      <c r="WLR4" s="102"/>
      <c r="WLS4" s="102"/>
      <c r="WLT4" s="102"/>
      <c r="WLU4" s="102"/>
      <c r="WLV4" s="102"/>
      <c r="WLW4" s="102"/>
      <c r="WLX4" s="102"/>
      <c r="WLY4" s="102"/>
      <c r="WLZ4" s="102"/>
      <c r="WMA4" s="102"/>
      <c r="WMB4" s="102"/>
      <c r="WMC4" s="102"/>
      <c r="WMD4" s="102"/>
      <c r="WME4" s="102"/>
      <c r="WMF4" s="102"/>
      <c r="WMG4" s="102"/>
      <c r="WMH4" s="102"/>
      <c r="WMI4" s="102"/>
      <c r="WMJ4" s="102"/>
      <c r="WMK4" s="102"/>
      <c r="WML4" s="102"/>
      <c r="WMM4" s="102"/>
      <c r="WMN4" s="102"/>
      <c r="WMO4" s="102"/>
      <c r="WMP4" s="102"/>
      <c r="WMQ4" s="102"/>
      <c r="WMR4" s="102"/>
      <c r="WMS4" s="102"/>
      <c r="WMT4" s="102"/>
      <c r="WMU4" s="102"/>
      <c r="WMV4" s="102"/>
      <c r="WMW4" s="102"/>
      <c r="WMX4" s="102"/>
      <c r="WMY4" s="102"/>
      <c r="WMZ4" s="102"/>
      <c r="WNA4" s="102"/>
      <c r="WNB4" s="102"/>
      <c r="WNC4" s="102"/>
      <c r="WND4" s="102"/>
      <c r="WNE4" s="102"/>
      <c r="WNF4" s="102"/>
      <c r="WNG4" s="102"/>
      <c r="WNH4" s="102"/>
      <c r="WNI4" s="102"/>
      <c r="WNJ4" s="102"/>
      <c r="WNK4" s="102"/>
      <c r="WNL4" s="102"/>
      <c r="WNM4" s="102"/>
      <c r="WNN4" s="102"/>
      <c r="WNO4" s="102"/>
      <c r="WNP4" s="102"/>
      <c r="WNQ4" s="102"/>
      <c r="WNR4" s="102"/>
      <c r="WNS4" s="102"/>
      <c r="WNT4" s="102"/>
      <c r="WNU4" s="102"/>
      <c r="WNV4" s="102"/>
      <c r="WNW4" s="102"/>
      <c r="WNX4" s="102"/>
      <c r="WNY4" s="102"/>
      <c r="WNZ4" s="102"/>
      <c r="WOA4" s="102"/>
      <c r="WOB4" s="102"/>
      <c r="WOC4" s="102"/>
      <c r="WOD4" s="102"/>
      <c r="WOE4" s="102"/>
      <c r="WOF4" s="102"/>
      <c r="WOG4" s="102"/>
      <c r="WOH4" s="102"/>
      <c r="WOI4" s="102"/>
      <c r="WOJ4" s="102"/>
      <c r="WOK4" s="102"/>
      <c r="WOL4" s="102"/>
      <c r="WOM4" s="102"/>
      <c r="WON4" s="102"/>
      <c r="WOO4" s="102"/>
      <c r="WOP4" s="102"/>
      <c r="WOQ4" s="102"/>
      <c r="WOR4" s="102"/>
      <c r="WOS4" s="102"/>
      <c r="WOT4" s="102"/>
      <c r="WOU4" s="102"/>
      <c r="WOV4" s="102"/>
      <c r="WOW4" s="102"/>
      <c r="WOX4" s="102"/>
      <c r="WOY4" s="102"/>
      <c r="WOZ4" s="102"/>
      <c r="WPA4" s="102"/>
      <c r="WPB4" s="102"/>
      <c r="WPC4" s="102"/>
      <c r="WPD4" s="102"/>
      <c r="WPE4" s="102"/>
      <c r="WPF4" s="102"/>
      <c r="WPG4" s="102"/>
      <c r="WPH4" s="102"/>
      <c r="WPI4" s="102"/>
      <c r="WPJ4" s="102"/>
      <c r="WPK4" s="102"/>
      <c r="WPL4" s="102"/>
      <c r="WPM4" s="102"/>
      <c r="WPN4" s="102"/>
      <c r="WPO4" s="102"/>
      <c r="WPP4" s="102"/>
      <c r="WPQ4" s="102"/>
      <c r="WPR4" s="102"/>
      <c r="WPS4" s="102"/>
      <c r="WPT4" s="102"/>
      <c r="WPU4" s="102"/>
      <c r="WPV4" s="102"/>
      <c r="WPW4" s="102"/>
      <c r="WPX4" s="102"/>
      <c r="WPY4" s="102"/>
      <c r="WPZ4" s="102"/>
      <c r="WQA4" s="102"/>
      <c r="WQB4" s="102"/>
      <c r="WQC4" s="102"/>
      <c r="WQD4" s="102"/>
      <c r="WQE4" s="102"/>
      <c r="WQF4" s="102"/>
      <c r="WQG4" s="102"/>
      <c r="WQH4" s="102"/>
      <c r="WQI4" s="102"/>
      <c r="WQJ4" s="102"/>
      <c r="WQK4" s="102"/>
      <c r="WQL4" s="102"/>
      <c r="WQM4" s="102"/>
      <c r="WQN4" s="102"/>
      <c r="WQO4" s="102"/>
      <c r="WQP4" s="102"/>
      <c r="WQQ4" s="102"/>
      <c r="WQR4" s="102"/>
      <c r="WQS4" s="102"/>
      <c r="WQT4" s="102"/>
      <c r="WQU4" s="102"/>
      <c r="WQV4" s="102"/>
      <c r="WQW4" s="102"/>
      <c r="WQX4" s="102"/>
      <c r="WQY4" s="102"/>
      <c r="WQZ4" s="102"/>
      <c r="WRA4" s="102"/>
      <c r="WRB4" s="102"/>
      <c r="WRC4" s="102"/>
      <c r="WRD4" s="102"/>
      <c r="WRE4" s="102"/>
      <c r="WRF4" s="102"/>
      <c r="WRG4" s="102"/>
      <c r="WRH4" s="102"/>
      <c r="WRI4" s="102"/>
      <c r="WRJ4" s="102"/>
      <c r="WRK4" s="102"/>
      <c r="WRL4" s="102"/>
      <c r="WRM4" s="102"/>
      <c r="WRN4" s="102"/>
      <c r="WRO4" s="102"/>
      <c r="WRP4" s="102"/>
      <c r="WRQ4" s="102"/>
      <c r="WRR4" s="102"/>
      <c r="WRS4" s="102"/>
      <c r="WRT4" s="102"/>
      <c r="WRU4" s="102"/>
      <c r="WRV4" s="102"/>
      <c r="WRW4" s="102"/>
      <c r="WRX4" s="102"/>
      <c r="WRY4" s="102"/>
      <c r="WRZ4" s="102"/>
      <c r="WSA4" s="102"/>
      <c r="WSB4" s="102"/>
      <c r="WSC4" s="102"/>
      <c r="WSD4" s="102"/>
      <c r="WSE4" s="102"/>
      <c r="WSF4" s="102"/>
      <c r="WSG4" s="102"/>
      <c r="WSH4" s="102"/>
      <c r="WSI4" s="102"/>
      <c r="WSJ4" s="102"/>
      <c r="WSK4" s="102"/>
      <c r="WSL4" s="102"/>
      <c r="WSM4" s="102"/>
      <c r="WSN4" s="102"/>
      <c r="WSO4" s="102"/>
      <c r="WSP4" s="102"/>
      <c r="WSQ4" s="102"/>
      <c r="WSR4" s="102"/>
      <c r="WSS4" s="102"/>
      <c r="WST4" s="102"/>
      <c r="WSU4" s="102"/>
      <c r="WSV4" s="102"/>
      <c r="WSW4" s="102"/>
      <c r="WSX4" s="102"/>
      <c r="WSY4" s="102"/>
      <c r="WSZ4" s="102"/>
      <c r="WTA4" s="102"/>
      <c r="WTB4" s="102"/>
      <c r="WTC4" s="102"/>
      <c r="WTD4" s="102"/>
      <c r="WTE4" s="102"/>
      <c r="WTF4" s="102"/>
      <c r="WTG4" s="102"/>
      <c r="WTH4" s="102"/>
      <c r="WTI4" s="102"/>
      <c r="WTJ4" s="102"/>
      <c r="WTK4" s="102"/>
      <c r="WTL4" s="102"/>
      <c r="WTM4" s="102"/>
      <c r="WTN4" s="102"/>
      <c r="WTO4" s="102"/>
      <c r="WTP4" s="102"/>
      <c r="WTQ4" s="102"/>
      <c r="WTR4" s="102"/>
      <c r="WTS4" s="102"/>
      <c r="WTT4" s="102"/>
      <c r="WTU4" s="102"/>
      <c r="WTV4" s="102"/>
      <c r="WTW4" s="102"/>
      <c r="WTX4" s="102"/>
      <c r="WTY4" s="102"/>
      <c r="WTZ4" s="102"/>
      <c r="WUA4" s="102"/>
      <c r="WUB4" s="102"/>
      <c r="WUC4" s="102"/>
      <c r="WUD4" s="102"/>
      <c r="WUE4" s="102"/>
      <c r="WUF4" s="102"/>
      <c r="WUG4" s="102"/>
      <c r="WUH4" s="102"/>
      <c r="WUI4" s="102"/>
      <c r="WUJ4" s="102"/>
      <c r="WUK4" s="102"/>
      <c r="WUL4" s="102"/>
      <c r="WUM4" s="102"/>
      <c r="WUN4" s="102"/>
      <c r="WUO4" s="102"/>
      <c r="WUP4" s="102"/>
      <c r="WUQ4" s="102"/>
      <c r="WUR4" s="102"/>
      <c r="WUS4" s="102"/>
      <c r="WUT4" s="102"/>
      <c r="WUU4" s="102"/>
      <c r="WUV4" s="102"/>
      <c r="WUW4" s="102"/>
      <c r="WUX4" s="102"/>
      <c r="WUY4" s="102"/>
      <c r="WUZ4" s="102"/>
      <c r="WVA4" s="102"/>
      <c r="WVB4" s="102"/>
      <c r="WVC4" s="102"/>
      <c r="WVD4" s="102"/>
      <c r="WVE4" s="102"/>
      <c r="WVF4" s="102"/>
      <c r="WVG4" s="102"/>
      <c r="WVH4" s="102"/>
      <c r="WVI4" s="102"/>
      <c r="WVJ4" s="102"/>
      <c r="WVK4" s="102"/>
      <c r="WVL4" s="102"/>
      <c r="WVM4" s="102"/>
      <c r="WVN4" s="102"/>
      <c r="WVO4" s="102"/>
      <c r="WVP4" s="102"/>
      <c r="WVQ4" s="102"/>
      <c r="WVR4" s="102"/>
      <c r="WVS4" s="102"/>
      <c r="WVT4" s="102"/>
      <c r="WVU4" s="102"/>
      <c r="WVV4" s="102"/>
      <c r="WVW4" s="102"/>
      <c r="WVX4" s="102"/>
      <c r="WVY4" s="102"/>
      <c r="WVZ4" s="102"/>
      <c r="WWA4" s="102"/>
      <c r="WWB4" s="102"/>
      <c r="WWC4" s="102"/>
      <c r="WWD4" s="102"/>
      <c r="WWE4" s="102"/>
      <c r="WWF4" s="102"/>
      <c r="WWG4" s="102"/>
      <c r="WWH4" s="102"/>
      <c r="WWI4" s="102"/>
      <c r="WWJ4" s="102"/>
      <c r="WWK4" s="102"/>
      <c r="WWL4" s="102"/>
      <c r="WWM4" s="102"/>
      <c r="WWN4" s="102"/>
      <c r="WWO4" s="102"/>
      <c r="WWP4" s="102"/>
      <c r="WWQ4" s="102"/>
      <c r="WWR4" s="102"/>
      <c r="WWS4" s="102"/>
      <c r="WWT4" s="102"/>
      <c r="WWU4" s="102"/>
      <c r="WWV4" s="102"/>
      <c r="WWW4" s="102"/>
      <c r="WWX4" s="102"/>
      <c r="WWY4" s="102"/>
      <c r="WWZ4" s="102"/>
      <c r="WXA4" s="102"/>
      <c r="WXB4" s="102"/>
      <c r="WXC4" s="102"/>
      <c r="WXD4" s="102"/>
      <c r="WXE4" s="102"/>
      <c r="WXF4" s="102"/>
      <c r="WXG4" s="102"/>
      <c r="WXH4" s="102"/>
      <c r="WXI4" s="102"/>
      <c r="WXJ4" s="102"/>
      <c r="WXK4" s="102"/>
      <c r="WXL4" s="102"/>
      <c r="WXM4" s="102"/>
      <c r="WXN4" s="102"/>
      <c r="WXO4" s="102"/>
      <c r="WXP4" s="102"/>
      <c r="WXQ4" s="102"/>
      <c r="WXR4" s="102"/>
      <c r="WXS4" s="102"/>
      <c r="WXT4" s="102"/>
      <c r="WXU4" s="102"/>
      <c r="WXV4" s="102"/>
      <c r="WXW4" s="102"/>
      <c r="WXX4" s="102"/>
      <c r="WXY4" s="102"/>
      <c r="WXZ4" s="102"/>
      <c r="WYA4" s="102"/>
      <c r="WYB4" s="102"/>
      <c r="WYC4" s="102"/>
      <c r="WYD4" s="102"/>
      <c r="WYE4" s="102"/>
      <c r="WYF4" s="102"/>
      <c r="WYG4" s="102"/>
      <c r="WYH4" s="102"/>
      <c r="WYI4" s="102"/>
      <c r="WYJ4" s="102"/>
      <c r="WYK4" s="102"/>
      <c r="WYL4" s="102"/>
      <c r="WYM4" s="102"/>
      <c r="WYN4" s="102"/>
      <c r="WYO4" s="102"/>
      <c r="WYP4" s="102"/>
      <c r="WYQ4" s="102"/>
      <c r="WYR4" s="102"/>
      <c r="WYS4" s="102"/>
      <c r="WYT4" s="102"/>
      <c r="WYU4" s="102"/>
      <c r="WYV4" s="102"/>
      <c r="WYW4" s="102"/>
      <c r="WYX4" s="102"/>
      <c r="WYY4" s="102"/>
      <c r="WYZ4" s="102"/>
      <c r="WZA4" s="102"/>
      <c r="WZB4" s="102"/>
      <c r="WZC4" s="102"/>
      <c r="WZD4" s="102"/>
      <c r="WZE4" s="102"/>
      <c r="WZF4" s="102"/>
      <c r="WZG4" s="102"/>
      <c r="WZH4" s="102"/>
      <c r="WZI4" s="102"/>
      <c r="WZJ4" s="102"/>
      <c r="WZK4" s="102"/>
      <c r="WZL4" s="102"/>
      <c r="WZM4" s="102"/>
      <c r="WZN4" s="102"/>
      <c r="WZO4" s="102"/>
      <c r="WZP4" s="102"/>
      <c r="WZQ4" s="102"/>
      <c r="WZR4" s="102"/>
      <c r="WZS4" s="102"/>
      <c r="WZT4" s="102"/>
      <c r="WZU4" s="102"/>
      <c r="WZV4" s="102"/>
      <c r="WZW4" s="102"/>
      <c r="WZX4" s="102"/>
      <c r="WZY4" s="102"/>
      <c r="WZZ4" s="102"/>
      <c r="XAA4" s="102"/>
      <c r="XAB4" s="102"/>
      <c r="XAC4" s="102"/>
      <c r="XAD4" s="102"/>
      <c r="XAE4" s="102"/>
      <c r="XAF4" s="102"/>
      <c r="XAG4" s="102"/>
      <c r="XAH4" s="102"/>
      <c r="XAI4" s="102"/>
      <c r="XAJ4" s="102"/>
      <c r="XAK4" s="102"/>
      <c r="XAL4" s="102"/>
      <c r="XAM4" s="102"/>
      <c r="XAN4" s="102"/>
      <c r="XAO4" s="102"/>
      <c r="XAP4" s="102"/>
      <c r="XAQ4" s="102"/>
      <c r="XAR4" s="102"/>
      <c r="XAS4" s="102"/>
      <c r="XAT4" s="102"/>
      <c r="XAU4" s="102"/>
      <c r="XAV4" s="102"/>
      <c r="XAW4" s="102"/>
      <c r="XAX4" s="102"/>
      <c r="XAY4" s="102"/>
      <c r="XAZ4" s="102"/>
      <c r="XBA4" s="102"/>
      <c r="XBB4" s="102"/>
      <c r="XBC4" s="102"/>
      <c r="XBD4" s="102"/>
      <c r="XBE4" s="102"/>
      <c r="XBF4" s="102"/>
      <c r="XBG4" s="102"/>
      <c r="XBH4" s="102"/>
      <c r="XBI4" s="102"/>
      <c r="XBJ4" s="102"/>
      <c r="XBK4" s="102"/>
      <c r="XBL4" s="102"/>
      <c r="XBM4" s="102"/>
      <c r="XBN4" s="102"/>
      <c r="XBO4" s="102"/>
      <c r="XBP4" s="102"/>
      <c r="XBQ4" s="102"/>
      <c r="XBR4" s="102"/>
      <c r="XBS4" s="102"/>
      <c r="XBT4" s="102"/>
      <c r="XBU4" s="102"/>
      <c r="XBV4" s="102"/>
      <c r="XBW4" s="102"/>
      <c r="XBX4" s="102"/>
      <c r="XBY4" s="102"/>
      <c r="XBZ4" s="102"/>
      <c r="XCA4" s="102"/>
      <c r="XCB4" s="102"/>
      <c r="XCC4" s="102"/>
      <c r="XCD4" s="102"/>
      <c r="XCE4" s="102"/>
      <c r="XCF4" s="102"/>
      <c r="XCG4" s="102"/>
      <c r="XCH4" s="102"/>
      <c r="XCI4" s="102"/>
      <c r="XCJ4" s="102"/>
      <c r="XCK4" s="102"/>
      <c r="XCL4" s="102"/>
      <c r="XCM4" s="102"/>
      <c r="XCN4" s="102"/>
      <c r="XCO4" s="102"/>
      <c r="XCP4" s="102"/>
      <c r="XCQ4" s="102"/>
      <c r="XCR4" s="102"/>
      <c r="XCS4" s="102"/>
      <c r="XCT4" s="102"/>
      <c r="XCU4" s="102"/>
      <c r="XCV4" s="102"/>
      <c r="XCW4" s="102"/>
      <c r="XCX4" s="102"/>
      <c r="XCY4" s="102"/>
      <c r="XCZ4" s="102"/>
      <c r="XDA4" s="102"/>
      <c r="XDB4" s="102"/>
      <c r="XDC4" s="102"/>
      <c r="XDD4" s="102"/>
      <c r="XDE4" s="102"/>
      <c r="XDF4" s="102"/>
      <c r="XDG4" s="102"/>
      <c r="XDH4" s="102"/>
      <c r="XDI4" s="102"/>
      <c r="XDJ4" s="102"/>
      <c r="XDK4" s="102"/>
      <c r="XDL4" s="102"/>
      <c r="XDM4" s="102"/>
      <c r="XDN4" s="102"/>
      <c r="XDO4" s="102"/>
      <c r="XDP4" s="102"/>
      <c r="XDQ4" s="102"/>
      <c r="XDR4" s="102"/>
      <c r="XDS4" s="102"/>
      <c r="XDT4" s="102"/>
      <c r="XDU4" s="102"/>
      <c r="XDV4" s="102"/>
      <c r="XDW4" s="102"/>
      <c r="XDX4" s="102"/>
      <c r="XDY4" s="102"/>
      <c r="XDZ4" s="102"/>
      <c r="XEA4" s="102"/>
      <c r="XEB4" s="102"/>
      <c r="XEC4" s="102"/>
      <c r="XED4" s="102"/>
      <c r="XEE4" s="102"/>
      <c r="XEF4" s="102"/>
      <c r="XEG4" s="102"/>
      <c r="XEH4" s="102"/>
      <c r="XEI4" s="102"/>
      <c r="XEJ4" s="102"/>
      <c r="XEK4" s="102"/>
      <c r="XEL4" s="102"/>
      <c r="XEM4" s="102"/>
      <c r="XEN4" s="102"/>
      <c r="XEO4" s="102"/>
      <c r="XEP4" s="102"/>
      <c r="XEQ4" s="102"/>
      <c r="XER4" s="102"/>
      <c r="XES4" s="102"/>
      <c r="XET4" s="102"/>
      <c r="XEU4" s="102"/>
      <c r="XEV4" s="102"/>
      <c r="XEW4" s="102"/>
      <c r="XEX4" s="102"/>
      <c r="XEY4" s="102"/>
      <c r="XEZ4" s="102"/>
      <c r="XFA4" s="102"/>
      <c r="XFB4" s="102"/>
      <c r="XFC4" s="102"/>
    </row>
    <row r="5" s="83" customFormat="1" ht="35" customHeight="1" spans="1:15">
      <c r="A5" s="67"/>
      <c r="B5" s="21" t="s">
        <v>26</v>
      </c>
      <c r="C5" s="21" t="s">
        <v>25</v>
      </c>
      <c r="D5" s="30"/>
      <c r="E5" s="30"/>
      <c r="F5" s="30"/>
      <c r="G5" s="94"/>
      <c r="H5" s="94"/>
      <c r="I5" s="99"/>
      <c r="J5" s="100">
        <v>51905.03</v>
      </c>
      <c r="K5" s="100">
        <v>1135.5</v>
      </c>
      <c r="L5" s="100">
        <v>523.03</v>
      </c>
      <c r="M5" s="39">
        <v>524</v>
      </c>
      <c r="N5" s="100">
        <v>0</v>
      </c>
      <c r="O5" s="39">
        <v>0</v>
      </c>
    </row>
    <row r="6" s="83" customFormat="1" ht="35" customHeight="1" spans="1:15">
      <c r="A6" s="67">
        <v>3942</v>
      </c>
      <c r="B6" s="67" t="s">
        <v>26</v>
      </c>
      <c r="C6" s="67" t="s">
        <v>26</v>
      </c>
      <c r="D6" s="30" t="s">
        <v>135</v>
      </c>
      <c r="E6" s="30" t="s">
        <v>136</v>
      </c>
      <c r="F6" s="30" t="s">
        <v>137</v>
      </c>
      <c r="G6" s="94">
        <v>45595</v>
      </c>
      <c r="H6" s="94">
        <v>45960</v>
      </c>
      <c r="I6" s="99">
        <v>3.9</v>
      </c>
      <c r="J6" s="99">
        <v>100</v>
      </c>
      <c r="K6" s="99">
        <v>1.22</v>
      </c>
      <c r="L6" s="99">
        <v>0.35</v>
      </c>
      <c r="M6" s="101"/>
      <c r="N6" s="99">
        <v>0</v>
      </c>
      <c r="O6" s="101"/>
    </row>
    <row r="7" s="83" customFormat="1" ht="35" customHeight="1" spans="1:15">
      <c r="A7" s="67">
        <v>3943</v>
      </c>
      <c r="B7" s="67" t="s">
        <v>26</v>
      </c>
      <c r="C7" s="67" t="s">
        <v>26</v>
      </c>
      <c r="D7" s="30" t="s">
        <v>138</v>
      </c>
      <c r="E7" s="30" t="s">
        <v>139</v>
      </c>
      <c r="F7" s="30" t="s">
        <v>71</v>
      </c>
      <c r="G7" s="94">
        <v>45378</v>
      </c>
      <c r="H7" s="94">
        <v>45728</v>
      </c>
      <c r="I7" s="99">
        <v>3.82</v>
      </c>
      <c r="J7" s="99">
        <v>70</v>
      </c>
      <c r="K7" s="99">
        <v>1.99</v>
      </c>
      <c r="L7" s="99">
        <v>1.09</v>
      </c>
      <c r="M7" s="101"/>
      <c r="N7" s="99">
        <v>0</v>
      </c>
      <c r="O7" s="101"/>
    </row>
    <row r="8" s="83" customFormat="1" ht="35" customHeight="1" spans="1:15">
      <c r="A8" s="67">
        <v>3944</v>
      </c>
      <c r="B8" s="67" t="s">
        <v>26</v>
      </c>
      <c r="C8" s="67" t="s">
        <v>26</v>
      </c>
      <c r="D8" s="30" t="s">
        <v>140</v>
      </c>
      <c r="E8" s="30" t="s">
        <v>141</v>
      </c>
      <c r="F8" s="30" t="s">
        <v>117</v>
      </c>
      <c r="G8" s="94">
        <v>45565</v>
      </c>
      <c r="H8" s="94">
        <v>45926</v>
      </c>
      <c r="I8" s="99">
        <v>4.2</v>
      </c>
      <c r="J8" s="99">
        <v>100</v>
      </c>
      <c r="K8" s="99">
        <v>0.96</v>
      </c>
      <c r="L8" s="99">
        <v>0.52</v>
      </c>
      <c r="M8" s="101"/>
      <c r="N8" s="99">
        <v>0</v>
      </c>
      <c r="O8" s="101"/>
    </row>
    <row r="9" s="83" customFormat="1" ht="35" customHeight="1" spans="1:15">
      <c r="A9" s="67">
        <v>3945</v>
      </c>
      <c r="B9" s="67" t="s">
        <v>26</v>
      </c>
      <c r="C9" s="67" t="s">
        <v>26</v>
      </c>
      <c r="D9" s="30" t="s">
        <v>142</v>
      </c>
      <c r="E9" s="30" t="s">
        <v>139</v>
      </c>
      <c r="F9" s="30" t="s">
        <v>143</v>
      </c>
      <c r="G9" s="94">
        <v>45410</v>
      </c>
      <c r="H9" s="94">
        <v>45772</v>
      </c>
      <c r="I9" s="99">
        <v>4.2</v>
      </c>
      <c r="J9" s="99">
        <v>50</v>
      </c>
      <c r="K9" s="99">
        <v>1.37</v>
      </c>
      <c r="L9" s="99">
        <v>0.68</v>
      </c>
      <c r="M9" s="101"/>
      <c r="N9" s="99">
        <v>0</v>
      </c>
      <c r="O9" s="101"/>
    </row>
    <row r="10" s="83" customFormat="1" ht="35" customHeight="1" spans="1:15">
      <c r="A10" s="67">
        <v>3946</v>
      </c>
      <c r="B10" s="67" t="s">
        <v>26</v>
      </c>
      <c r="C10" s="67" t="s">
        <v>26</v>
      </c>
      <c r="D10" s="30" t="s">
        <v>142</v>
      </c>
      <c r="E10" s="30" t="s">
        <v>139</v>
      </c>
      <c r="F10" s="30" t="s">
        <v>143</v>
      </c>
      <c r="G10" s="94">
        <v>45410</v>
      </c>
      <c r="H10" s="94">
        <v>45772</v>
      </c>
      <c r="I10" s="99">
        <v>4.2</v>
      </c>
      <c r="J10" s="99">
        <v>50</v>
      </c>
      <c r="K10" s="99">
        <v>1.46</v>
      </c>
      <c r="L10" s="99">
        <v>0.68</v>
      </c>
      <c r="M10" s="101"/>
      <c r="N10" s="99">
        <v>0</v>
      </c>
      <c r="O10" s="101"/>
    </row>
    <row r="11" s="83" customFormat="1" ht="35" customHeight="1" spans="1:15">
      <c r="A11" s="67">
        <v>3947</v>
      </c>
      <c r="B11" s="67" t="s">
        <v>26</v>
      </c>
      <c r="C11" s="67" t="s">
        <v>26</v>
      </c>
      <c r="D11" s="30" t="s">
        <v>144</v>
      </c>
      <c r="E11" s="30" t="s">
        <v>79</v>
      </c>
      <c r="F11" s="30" t="s">
        <v>145</v>
      </c>
      <c r="G11" s="94">
        <v>45359</v>
      </c>
      <c r="H11" s="94">
        <v>45714</v>
      </c>
      <c r="I11" s="99">
        <v>4.2</v>
      </c>
      <c r="J11" s="99">
        <v>100</v>
      </c>
      <c r="K11" s="99">
        <v>3.29</v>
      </c>
      <c r="L11" s="99">
        <v>1.63</v>
      </c>
      <c r="M11" s="101"/>
      <c r="N11" s="99">
        <v>0</v>
      </c>
      <c r="O11" s="101"/>
    </row>
    <row r="12" s="83" customFormat="1" ht="35" customHeight="1" spans="1:15">
      <c r="A12" s="67">
        <v>3948</v>
      </c>
      <c r="B12" s="67" t="s">
        <v>26</v>
      </c>
      <c r="C12" s="67" t="s">
        <v>26</v>
      </c>
      <c r="D12" s="30" t="s">
        <v>146</v>
      </c>
      <c r="E12" s="30" t="s">
        <v>104</v>
      </c>
      <c r="F12" s="30" t="s">
        <v>147</v>
      </c>
      <c r="G12" s="94">
        <v>45106</v>
      </c>
      <c r="H12" s="94">
        <v>45471</v>
      </c>
      <c r="I12" s="99">
        <v>4.2</v>
      </c>
      <c r="J12" s="99">
        <v>200</v>
      </c>
      <c r="K12" s="99">
        <v>3.87</v>
      </c>
      <c r="L12" s="99">
        <v>1.85</v>
      </c>
      <c r="M12" s="101"/>
      <c r="N12" s="99">
        <v>0</v>
      </c>
      <c r="O12" s="101"/>
    </row>
    <row r="13" s="83" customFormat="1" ht="35" customHeight="1" spans="1:15">
      <c r="A13" s="67">
        <v>3949</v>
      </c>
      <c r="B13" s="67" t="s">
        <v>26</v>
      </c>
      <c r="C13" s="67" t="s">
        <v>26</v>
      </c>
      <c r="D13" s="30" t="s">
        <v>146</v>
      </c>
      <c r="E13" s="30" t="s">
        <v>104</v>
      </c>
      <c r="F13" s="30" t="s">
        <v>147</v>
      </c>
      <c r="G13" s="94">
        <v>45503</v>
      </c>
      <c r="H13" s="94">
        <v>45868</v>
      </c>
      <c r="I13" s="99">
        <v>3.9</v>
      </c>
      <c r="J13" s="99">
        <v>200</v>
      </c>
      <c r="K13" s="99">
        <v>3.36</v>
      </c>
      <c r="L13" s="99">
        <v>1.72</v>
      </c>
      <c r="M13" s="101"/>
      <c r="N13" s="99">
        <v>0</v>
      </c>
      <c r="O13" s="101"/>
    </row>
    <row r="14" s="83" customFormat="1" ht="35" customHeight="1" spans="1:15">
      <c r="A14" s="67">
        <v>3950</v>
      </c>
      <c r="B14" s="67" t="s">
        <v>26</v>
      </c>
      <c r="C14" s="67" t="s">
        <v>26</v>
      </c>
      <c r="D14" s="30" t="s">
        <v>146</v>
      </c>
      <c r="E14" s="30" t="s">
        <v>104</v>
      </c>
      <c r="F14" s="30" t="s">
        <v>147</v>
      </c>
      <c r="G14" s="94">
        <v>45520</v>
      </c>
      <c r="H14" s="94">
        <v>45885</v>
      </c>
      <c r="I14" s="99">
        <v>4.2</v>
      </c>
      <c r="J14" s="99">
        <v>95</v>
      </c>
      <c r="K14" s="99">
        <v>1.53</v>
      </c>
      <c r="L14" s="99">
        <v>0.72</v>
      </c>
      <c r="M14" s="101"/>
      <c r="N14" s="99">
        <v>0</v>
      </c>
      <c r="O14" s="101"/>
    </row>
    <row r="15" s="83" customFormat="1" ht="35" customHeight="1" spans="1:15">
      <c r="A15" s="67">
        <v>3951</v>
      </c>
      <c r="B15" s="67" t="s">
        <v>26</v>
      </c>
      <c r="C15" s="67" t="s">
        <v>26</v>
      </c>
      <c r="D15" s="30" t="s">
        <v>148</v>
      </c>
      <c r="E15" s="30" t="s">
        <v>139</v>
      </c>
      <c r="F15" s="30" t="s">
        <v>149</v>
      </c>
      <c r="G15" s="94">
        <v>44979</v>
      </c>
      <c r="H15" s="94">
        <v>45344</v>
      </c>
      <c r="I15" s="99">
        <v>4.55</v>
      </c>
      <c r="J15" s="99">
        <v>100</v>
      </c>
      <c r="K15" s="99">
        <v>0.66</v>
      </c>
      <c r="L15" s="99">
        <v>0.29</v>
      </c>
      <c r="M15" s="101"/>
      <c r="N15" s="99">
        <v>0</v>
      </c>
      <c r="O15" s="101"/>
    </row>
    <row r="16" s="83" customFormat="1" ht="35" customHeight="1" spans="1:15">
      <c r="A16" s="67">
        <v>3952</v>
      </c>
      <c r="B16" s="67" t="s">
        <v>26</v>
      </c>
      <c r="C16" s="67" t="s">
        <v>26</v>
      </c>
      <c r="D16" s="30" t="s">
        <v>148</v>
      </c>
      <c r="E16" s="30" t="s">
        <v>139</v>
      </c>
      <c r="F16" s="30" t="s">
        <v>149</v>
      </c>
      <c r="G16" s="94">
        <v>45349</v>
      </c>
      <c r="H16" s="94">
        <v>45670</v>
      </c>
      <c r="I16" s="99">
        <v>3.9</v>
      </c>
      <c r="J16" s="99">
        <v>150</v>
      </c>
      <c r="K16" s="99">
        <v>4.91</v>
      </c>
      <c r="L16" s="99">
        <v>2.52</v>
      </c>
      <c r="M16" s="101"/>
      <c r="N16" s="99">
        <v>0</v>
      </c>
      <c r="O16" s="101"/>
    </row>
    <row r="17" s="83" customFormat="1" ht="35" customHeight="1" spans="1:15">
      <c r="A17" s="67">
        <v>3953</v>
      </c>
      <c r="B17" s="67" t="s">
        <v>26</v>
      </c>
      <c r="C17" s="67" t="s">
        <v>26</v>
      </c>
      <c r="D17" s="30" t="s">
        <v>150</v>
      </c>
      <c r="E17" s="30" t="s">
        <v>139</v>
      </c>
      <c r="F17" s="30" t="s">
        <v>99</v>
      </c>
      <c r="G17" s="94">
        <v>45549</v>
      </c>
      <c r="H17" s="94">
        <v>45914</v>
      </c>
      <c r="I17" s="99">
        <v>4.5</v>
      </c>
      <c r="J17" s="99">
        <v>80</v>
      </c>
      <c r="K17" s="99">
        <v>0.97</v>
      </c>
      <c r="L17" s="99">
        <v>0.48</v>
      </c>
      <c r="M17" s="101"/>
      <c r="N17" s="99">
        <v>0</v>
      </c>
      <c r="O17" s="101"/>
    </row>
    <row r="18" s="83" customFormat="1" ht="35" customHeight="1" spans="1:15">
      <c r="A18" s="67">
        <v>3954</v>
      </c>
      <c r="B18" s="67" t="s">
        <v>26</v>
      </c>
      <c r="C18" s="67" t="s">
        <v>26</v>
      </c>
      <c r="D18" s="30" t="s">
        <v>150</v>
      </c>
      <c r="E18" s="30" t="s">
        <v>139</v>
      </c>
      <c r="F18" s="30" t="s">
        <v>99</v>
      </c>
      <c r="G18" s="94">
        <v>45549</v>
      </c>
      <c r="H18" s="94">
        <v>45914</v>
      </c>
      <c r="I18" s="99">
        <v>5.98</v>
      </c>
      <c r="J18" s="99">
        <v>40</v>
      </c>
      <c r="K18" s="99">
        <v>0.64</v>
      </c>
      <c r="L18" s="99">
        <v>0.24</v>
      </c>
      <c r="M18" s="101"/>
      <c r="N18" s="99">
        <v>0</v>
      </c>
      <c r="O18" s="101"/>
    </row>
    <row r="19" s="83" customFormat="1" ht="35" customHeight="1" spans="1:15">
      <c r="A19" s="67">
        <v>3955</v>
      </c>
      <c r="B19" s="67" t="s">
        <v>26</v>
      </c>
      <c r="C19" s="67" t="s">
        <v>26</v>
      </c>
      <c r="D19" s="30" t="s">
        <v>151</v>
      </c>
      <c r="E19" s="30" t="s">
        <v>139</v>
      </c>
      <c r="F19" s="30" t="s">
        <v>152</v>
      </c>
      <c r="G19" s="94">
        <v>45465</v>
      </c>
      <c r="H19" s="94">
        <v>45638</v>
      </c>
      <c r="I19" s="99">
        <v>3.45</v>
      </c>
      <c r="J19" s="99">
        <v>150</v>
      </c>
      <c r="K19" s="99">
        <v>2.49</v>
      </c>
      <c r="L19" s="99">
        <v>1.45</v>
      </c>
      <c r="M19" s="101"/>
      <c r="N19" s="99">
        <v>0</v>
      </c>
      <c r="O19" s="101"/>
    </row>
    <row r="20" s="83" customFormat="1" ht="35" customHeight="1" spans="1:15">
      <c r="A20" s="67">
        <v>3956</v>
      </c>
      <c r="B20" s="67" t="s">
        <v>26</v>
      </c>
      <c r="C20" s="67" t="s">
        <v>26</v>
      </c>
      <c r="D20" s="30" t="s">
        <v>151</v>
      </c>
      <c r="E20" s="30" t="s">
        <v>139</v>
      </c>
      <c r="F20" s="30" t="s">
        <v>152</v>
      </c>
      <c r="G20" s="94">
        <v>45472</v>
      </c>
      <c r="H20" s="94">
        <v>45646</v>
      </c>
      <c r="I20" s="99">
        <v>3.45</v>
      </c>
      <c r="J20" s="99">
        <v>110</v>
      </c>
      <c r="K20" s="99">
        <v>1.84</v>
      </c>
      <c r="L20" s="99">
        <v>1.07</v>
      </c>
      <c r="M20" s="101"/>
      <c r="N20" s="99">
        <v>0</v>
      </c>
      <c r="O20" s="101"/>
    </row>
    <row r="21" s="83" customFormat="1" ht="35" customHeight="1" spans="1:15">
      <c r="A21" s="67">
        <v>3957</v>
      </c>
      <c r="B21" s="67" t="s">
        <v>26</v>
      </c>
      <c r="C21" s="67" t="s">
        <v>26</v>
      </c>
      <c r="D21" s="30" t="s">
        <v>151</v>
      </c>
      <c r="E21" s="30" t="s">
        <v>139</v>
      </c>
      <c r="F21" s="30" t="s">
        <v>152</v>
      </c>
      <c r="G21" s="94">
        <v>45642</v>
      </c>
      <c r="H21" s="94">
        <v>45822</v>
      </c>
      <c r="I21" s="99">
        <v>3.38</v>
      </c>
      <c r="J21" s="99">
        <v>150</v>
      </c>
      <c r="K21" s="99">
        <v>0.07</v>
      </c>
      <c r="L21" s="99">
        <v>0.13</v>
      </c>
      <c r="M21" s="101"/>
      <c r="N21" s="99">
        <v>0</v>
      </c>
      <c r="O21" s="101"/>
    </row>
    <row r="22" s="83" customFormat="1" ht="35" customHeight="1" spans="1:15">
      <c r="A22" s="67">
        <v>3958</v>
      </c>
      <c r="B22" s="67" t="s">
        <v>26</v>
      </c>
      <c r="C22" s="67" t="s">
        <v>26</v>
      </c>
      <c r="D22" s="30" t="s">
        <v>151</v>
      </c>
      <c r="E22" s="30" t="s">
        <v>139</v>
      </c>
      <c r="F22" s="30" t="s">
        <v>152</v>
      </c>
      <c r="G22" s="94">
        <v>45652</v>
      </c>
      <c r="H22" s="94">
        <v>45832</v>
      </c>
      <c r="I22" s="99">
        <v>3.38</v>
      </c>
      <c r="J22" s="99">
        <v>110</v>
      </c>
      <c r="K22" s="99">
        <v>0.06</v>
      </c>
      <c r="L22" s="99">
        <v>0.04</v>
      </c>
      <c r="M22" s="101"/>
      <c r="N22" s="99">
        <v>0</v>
      </c>
      <c r="O22" s="101"/>
    </row>
    <row r="23" s="83" customFormat="1" ht="35" customHeight="1" spans="1:15">
      <c r="A23" s="67">
        <v>3959</v>
      </c>
      <c r="B23" s="67" t="s">
        <v>26</v>
      </c>
      <c r="C23" s="67" t="s">
        <v>26</v>
      </c>
      <c r="D23" s="30" t="s">
        <v>153</v>
      </c>
      <c r="E23" s="30" t="s">
        <v>141</v>
      </c>
      <c r="F23" s="30" t="s">
        <v>154</v>
      </c>
      <c r="G23" s="94">
        <v>45463</v>
      </c>
      <c r="H23" s="94">
        <v>45828</v>
      </c>
      <c r="I23" s="99">
        <v>4.2</v>
      </c>
      <c r="J23" s="99">
        <v>80</v>
      </c>
      <c r="K23" s="99">
        <v>1.71</v>
      </c>
      <c r="L23" s="99">
        <v>0.87</v>
      </c>
      <c r="M23" s="101"/>
      <c r="N23" s="99">
        <v>0</v>
      </c>
      <c r="O23" s="101"/>
    </row>
    <row r="24" s="83" customFormat="1" ht="35" customHeight="1" spans="1:15">
      <c r="A24" s="67">
        <v>3960</v>
      </c>
      <c r="B24" s="67" t="s">
        <v>26</v>
      </c>
      <c r="C24" s="67" t="s">
        <v>26</v>
      </c>
      <c r="D24" s="30" t="s">
        <v>153</v>
      </c>
      <c r="E24" s="30" t="s">
        <v>141</v>
      </c>
      <c r="F24" s="30" t="s">
        <v>154</v>
      </c>
      <c r="G24" s="94">
        <v>45471</v>
      </c>
      <c r="H24" s="94">
        <v>45834</v>
      </c>
      <c r="I24" s="99">
        <v>4.2</v>
      </c>
      <c r="J24" s="99">
        <v>50</v>
      </c>
      <c r="K24" s="99">
        <v>1.02</v>
      </c>
      <c r="L24" s="99">
        <v>0.52</v>
      </c>
      <c r="M24" s="101"/>
      <c r="N24" s="99">
        <v>0</v>
      </c>
      <c r="O24" s="101"/>
    </row>
    <row r="25" s="83" customFormat="1" ht="35" customHeight="1" spans="1:15">
      <c r="A25" s="67">
        <v>3961</v>
      </c>
      <c r="B25" s="67" t="s">
        <v>26</v>
      </c>
      <c r="C25" s="67" t="s">
        <v>26</v>
      </c>
      <c r="D25" s="30" t="s">
        <v>155</v>
      </c>
      <c r="E25" s="30" t="s">
        <v>139</v>
      </c>
      <c r="F25" s="30" t="s">
        <v>95</v>
      </c>
      <c r="G25" s="94">
        <v>45211</v>
      </c>
      <c r="H25" s="94">
        <v>45391</v>
      </c>
      <c r="I25" s="99">
        <v>3.45</v>
      </c>
      <c r="J25" s="99">
        <v>100</v>
      </c>
      <c r="K25" s="99">
        <v>0.96</v>
      </c>
      <c r="L25" s="99">
        <v>0.56</v>
      </c>
      <c r="M25" s="101"/>
      <c r="N25" s="99">
        <v>0</v>
      </c>
      <c r="O25" s="101"/>
    </row>
    <row r="26" s="83" customFormat="1" ht="35" customHeight="1" spans="1:15">
      <c r="A26" s="67">
        <v>3962</v>
      </c>
      <c r="B26" s="67" t="s">
        <v>26</v>
      </c>
      <c r="C26" s="67" t="s">
        <v>26</v>
      </c>
      <c r="D26" s="30" t="s">
        <v>155</v>
      </c>
      <c r="E26" s="30" t="s">
        <v>139</v>
      </c>
      <c r="F26" s="30" t="s">
        <v>95</v>
      </c>
      <c r="G26" s="94">
        <v>45399</v>
      </c>
      <c r="H26" s="94">
        <v>45575</v>
      </c>
      <c r="I26" s="99">
        <v>3.45</v>
      </c>
      <c r="J26" s="99">
        <v>100</v>
      </c>
      <c r="K26" s="99">
        <v>1.69</v>
      </c>
      <c r="L26" s="99">
        <v>0.98</v>
      </c>
      <c r="M26" s="101"/>
      <c r="N26" s="99">
        <v>0</v>
      </c>
      <c r="O26" s="101"/>
    </row>
    <row r="27" s="83" customFormat="1" ht="35" customHeight="1" spans="1:15">
      <c r="A27" s="67">
        <v>3963</v>
      </c>
      <c r="B27" s="67" t="s">
        <v>26</v>
      </c>
      <c r="C27" s="67" t="s">
        <v>26</v>
      </c>
      <c r="D27" s="30" t="s">
        <v>155</v>
      </c>
      <c r="E27" s="30" t="s">
        <v>139</v>
      </c>
      <c r="F27" s="30" t="s">
        <v>95</v>
      </c>
      <c r="G27" s="94">
        <v>45577</v>
      </c>
      <c r="H27" s="94">
        <v>45942</v>
      </c>
      <c r="I27" s="99">
        <v>3.35</v>
      </c>
      <c r="J27" s="99">
        <v>100</v>
      </c>
      <c r="K27" s="99">
        <v>0.65</v>
      </c>
      <c r="L27" s="99">
        <v>0.45</v>
      </c>
      <c r="M27" s="101"/>
      <c r="N27" s="99">
        <v>0</v>
      </c>
      <c r="O27" s="101"/>
    </row>
    <row r="28" s="83" customFormat="1" ht="35" customHeight="1" spans="1:15">
      <c r="A28" s="67">
        <v>3964</v>
      </c>
      <c r="B28" s="67" t="s">
        <v>26</v>
      </c>
      <c r="C28" s="67" t="s">
        <v>26</v>
      </c>
      <c r="D28" s="30" t="s">
        <v>155</v>
      </c>
      <c r="E28" s="30" t="s">
        <v>139</v>
      </c>
      <c r="F28" s="30" t="s">
        <v>95</v>
      </c>
      <c r="G28" s="94">
        <v>45579</v>
      </c>
      <c r="H28" s="94">
        <v>45944</v>
      </c>
      <c r="I28" s="99">
        <v>3.35</v>
      </c>
      <c r="J28" s="99">
        <v>100</v>
      </c>
      <c r="K28" s="99">
        <v>0.63</v>
      </c>
      <c r="L28" s="99">
        <v>0.44</v>
      </c>
      <c r="M28" s="101"/>
      <c r="N28" s="99">
        <v>0</v>
      </c>
      <c r="O28" s="101"/>
    </row>
    <row r="29" s="83" customFormat="1" ht="35" customHeight="1" spans="1:15">
      <c r="A29" s="67">
        <v>3965</v>
      </c>
      <c r="B29" s="67" t="s">
        <v>26</v>
      </c>
      <c r="C29" s="67" t="s">
        <v>26</v>
      </c>
      <c r="D29" s="30" t="s">
        <v>156</v>
      </c>
      <c r="E29" s="30" t="s">
        <v>139</v>
      </c>
      <c r="F29" s="30" t="s">
        <v>157</v>
      </c>
      <c r="G29" s="94">
        <v>45295</v>
      </c>
      <c r="H29" s="94">
        <v>45475</v>
      </c>
      <c r="I29" s="99">
        <v>3.45</v>
      </c>
      <c r="J29" s="99">
        <v>100</v>
      </c>
      <c r="K29" s="99">
        <v>1.73</v>
      </c>
      <c r="L29" s="99">
        <v>1.01</v>
      </c>
      <c r="M29" s="101"/>
      <c r="N29" s="99">
        <v>0</v>
      </c>
      <c r="O29" s="101"/>
    </row>
    <row r="30" s="83" customFormat="1" ht="35" customHeight="1" spans="1:15">
      <c r="A30" s="67">
        <v>3966</v>
      </c>
      <c r="B30" s="67" t="s">
        <v>26</v>
      </c>
      <c r="C30" s="67" t="s">
        <v>26</v>
      </c>
      <c r="D30" s="30" t="s">
        <v>156</v>
      </c>
      <c r="E30" s="30" t="s">
        <v>139</v>
      </c>
      <c r="F30" s="30" t="s">
        <v>157</v>
      </c>
      <c r="G30" s="94">
        <v>45477</v>
      </c>
      <c r="H30" s="94">
        <v>45657</v>
      </c>
      <c r="I30" s="99">
        <v>3.45</v>
      </c>
      <c r="J30" s="99">
        <v>100</v>
      </c>
      <c r="K30" s="99">
        <v>1.73</v>
      </c>
      <c r="L30" s="99">
        <v>1.01</v>
      </c>
      <c r="M30" s="101"/>
      <c r="N30" s="99">
        <v>0</v>
      </c>
      <c r="O30" s="101"/>
    </row>
    <row r="31" s="83" customFormat="1" ht="35" customHeight="1" spans="1:15">
      <c r="A31" s="67">
        <v>3967</v>
      </c>
      <c r="B31" s="67" t="s">
        <v>26</v>
      </c>
      <c r="C31" s="67" t="s">
        <v>26</v>
      </c>
      <c r="D31" s="30" t="s">
        <v>156</v>
      </c>
      <c r="E31" s="30" t="s">
        <v>139</v>
      </c>
      <c r="F31" s="30" t="s">
        <v>158</v>
      </c>
      <c r="G31" s="94">
        <v>45146</v>
      </c>
      <c r="H31" s="94">
        <v>45505</v>
      </c>
      <c r="I31" s="99">
        <v>3.82</v>
      </c>
      <c r="J31" s="99">
        <v>80</v>
      </c>
      <c r="K31" s="99">
        <v>1.9</v>
      </c>
      <c r="L31" s="99">
        <v>0.95</v>
      </c>
      <c r="M31" s="101"/>
      <c r="N31" s="99">
        <v>0</v>
      </c>
      <c r="O31" s="101"/>
    </row>
    <row r="32" s="83" customFormat="1" ht="35" customHeight="1" spans="1:15">
      <c r="A32" s="67">
        <v>3968</v>
      </c>
      <c r="B32" s="67" t="s">
        <v>26</v>
      </c>
      <c r="C32" s="67" t="s">
        <v>26</v>
      </c>
      <c r="D32" s="30" t="s">
        <v>156</v>
      </c>
      <c r="E32" s="30" t="s">
        <v>139</v>
      </c>
      <c r="F32" s="30" t="s">
        <v>158</v>
      </c>
      <c r="G32" s="94">
        <v>45511</v>
      </c>
      <c r="H32" s="94">
        <v>45875</v>
      </c>
      <c r="I32" s="99">
        <v>3.82</v>
      </c>
      <c r="J32" s="99">
        <v>80</v>
      </c>
      <c r="K32" s="99">
        <v>1.15</v>
      </c>
      <c r="L32" s="99">
        <v>0.65</v>
      </c>
      <c r="M32" s="101"/>
      <c r="N32" s="99">
        <v>0</v>
      </c>
      <c r="O32" s="101"/>
    </row>
    <row r="33" s="83" customFormat="1" ht="35" customHeight="1" spans="1:15">
      <c r="A33" s="67">
        <v>3969</v>
      </c>
      <c r="B33" s="67" t="s">
        <v>26</v>
      </c>
      <c r="C33" s="67" t="s">
        <v>26</v>
      </c>
      <c r="D33" s="30" t="s">
        <v>159</v>
      </c>
      <c r="E33" s="30" t="s">
        <v>139</v>
      </c>
      <c r="F33" s="30" t="s">
        <v>74</v>
      </c>
      <c r="G33" s="94">
        <v>45547</v>
      </c>
      <c r="H33" s="94">
        <v>45911</v>
      </c>
      <c r="I33" s="99">
        <v>4.2</v>
      </c>
      <c r="J33" s="99">
        <v>50</v>
      </c>
      <c r="K33" s="99">
        <v>0.58</v>
      </c>
      <c r="L33" s="99">
        <v>0.3</v>
      </c>
      <c r="M33" s="101"/>
      <c r="N33" s="99">
        <v>0</v>
      </c>
      <c r="O33" s="101"/>
    </row>
    <row r="34" s="83" customFormat="1" ht="35" customHeight="1" spans="1:15">
      <c r="A34" s="67">
        <v>3970</v>
      </c>
      <c r="B34" s="67" t="s">
        <v>26</v>
      </c>
      <c r="C34" s="67" t="s">
        <v>26</v>
      </c>
      <c r="D34" s="30" t="s">
        <v>159</v>
      </c>
      <c r="E34" s="30" t="s">
        <v>139</v>
      </c>
      <c r="F34" s="30" t="s">
        <v>74</v>
      </c>
      <c r="G34" s="94">
        <v>45547</v>
      </c>
      <c r="H34" s="94">
        <v>45911</v>
      </c>
      <c r="I34" s="99">
        <v>4.2</v>
      </c>
      <c r="J34" s="99">
        <v>100</v>
      </c>
      <c r="K34" s="99">
        <v>1.16</v>
      </c>
      <c r="L34" s="99">
        <v>0.61</v>
      </c>
      <c r="M34" s="101"/>
      <c r="N34" s="99">
        <v>0</v>
      </c>
      <c r="O34" s="101"/>
    </row>
    <row r="35" s="83" customFormat="1" ht="35" customHeight="1" spans="1:15">
      <c r="A35" s="67">
        <v>3971</v>
      </c>
      <c r="B35" s="67" t="s">
        <v>26</v>
      </c>
      <c r="C35" s="67" t="s">
        <v>26</v>
      </c>
      <c r="D35" s="30" t="s">
        <v>160</v>
      </c>
      <c r="E35" s="30" t="s">
        <v>139</v>
      </c>
      <c r="F35" s="30" t="s">
        <v>154</v>
      </c>
      <c r="G35" s="94">
        <v>45351</v>
      </c>
      <c r="H35" s="94">
        <v>45716</v>
      </c>
      <c r="I35" s="99">
        <v>4.2</v>
      </c>
      <c r="J35" s="99">
        <v>50</v>
      </c>
      <c r="K35" s="99">
        <v>3.86</v>
      </c>
      <c r="L35" s="99">
        <v>0.84</v>
      </c>
      <c r="M35" s="101"/>
      <c r="N35" s="99">
        <v>0</v>
      </c>
      <c r="O35" s="101"/>
    </row>
    <row r="36" s="83" customFormat="1" ht="35" customHeight="1" spans="1:15">
      <c r="A36" s="67">
        <v>3972</v>
      </c>
      <c r="B36" s="67" t="s">
        <v>26</v>
      </c>
      <c r="C36" s="67" t="s">
        <v>26</v>
      </c>
      <c r="D36" s="30" t="s">
        <v>160</v>
      </c>
      <c r="E36" s="30" t="s">
        <v>139</v>
      </c>
      <c r="F36" s="30" t="s">
        <v>154</v>
      </c>
      <c r="G36" s="94">
        <v>45351</v>
      </c>
      <c r="H36" s="94">
        <v>45716</v>
      </c>
      <c r="I36" s="99">
        <v>4.2</v>
      </c>
      <c r="J36" s="99">
        <v>50</v>
      </c>
      <c r="K36" s="99">
        <v>3.86</v>
      </c>
      <c r="L36" s="99">
        <v>0.84</v>
      </c>
      <c r="M36" s="101"/>
      <c r="N36" s="99">
        <v>0</v>
      </c>
      <c r="O36" s="101"/>
    </row>
    <row r="37" s="83" customFormat="1" ht="35" customHeight="1" spans="1:15">
      <c r="A37" s="67">
        <v>3973</v>
      </c>
      <c r="B37" s="67" t="s">
        <v>26</v>
      </c>
      <c r="C37" s="67" t="s">
        <v>26</v>
      </c>
      <c r="D37" s="30" t="s">
        <v>161</v>
      </c>
      <c r="E37" s="30" t="s">
        <v>66</v>
      </c>
      <c r="F37" s="30" t="s">
        <v>162</v>
      </c>
      <c r="G37" s="94">
        <v>45108</v>
      </c>
      <c r="H37" s="94">
        <v>45470</v>
      </c>
      <c r="I37" s="99">
        <v>4.55</v>
      </c>
      <c r="J37" s="99">
        <v>100</v>
      </c>
      <c r="K37" s="99">
        <v>2.38</v>
      </c>
      <c r="L37" s="99">
        <v>0.99</v>
      </c>
      <c r="M37" s="101"/>
      <c r="N37" s="99">
        <v>0</v>
      </c>
      <c r="O37" s="101"/>
    </row>
    <row r="38" s="83" customFormat="1" ht="35" customHeight="1" spans="1:15">
      <c r="A38" s="67">
        <v>3974</v>
      </c>
      <c r="B38" s="67" t="s">
        <v>26</v>
      </c>
      <c r="C38" s="67" t="s">
        <v>26</v>
      </c>
      <c r="D38" s="30" t="s">
        <v>161</v>
      </c>
      <c r="E38" s="30" t="s">
        <v>66</v>
      </c>
      <c r="F38" s="30" t="s">
        <v>163</v>
      </c>
      <c r="G38" s="94">
        <v>45450</v>
      </c>
      <c r="H38" s="94">
        <v>45810</v>
      </c>
      <c r="I38" s="99">
        <v>3.45</v>
      </c>
      <c r="J38" s="99">
        <v>100</v>
      </c>
      <c r="K38" s="99">
        <v>1.89</v>
      </c>
      <c r="L38" s="99">
        <v>0.94</v>
      </c>
      <c r="M38" s="101"/>
      <c r="N38" s="99">
        <v>0</v>
      </c>
      <c r="O38" s="101"/>
    </row>
    <row r="39" s="83" customFormat="1" ht="35" customHeight="1" spans="1:15">
      <c r="A39" s="67">
        <v>3975</v>
      </c>
      <c r="B39" s="67" t="s">
        <v>26</v>
      </c>
      <c r="C39" s="67" t="s">
        <v>26</v>
      </c>
      <c r="D39" s="30" t="s">
        <v>161</v>
      </c>
      <c r="E39" s="30" t="s">
        <v>66</v>
      </c>
      <c r="F39" s="30" t="s">
        <v>163</v>
      </c>
      <c r="G39" s="94">
        <v>45466</v>
      </c>
      <c r="H39" s="94">
        <v>45826</v>
      </c>
      <c r="I39" s="99">
        <v>3.45</v>
      </c>
      <c r="J39" s="99">
        <v>100</v>
      </c>
      <c r="K39" s="99">
        <v>1.38</v>
      </c>
      <c r="L39" s="99">
        <v>1.07</v>
      </c>
      <c r="M39" s="101"/>
      <c r="N39" s="99">
        <v>0</v>
      </c>
      <c r="O39" s="101"/>
    </row>
    <row r="40" s="83" customFormat="1" ht="35" customHeight="1" spans="1:15">
      <c r="A40" s="67">
        <v>3976</v>
      </c>
      <c r="B40" s="67" t="s">
        <v>26</v>
      </c>
      <c r="C40" s="67" t="s">
        <v>26</v>
      </c>
      <c r="D40" s="30" t="s">
        <v>161</v>
      </c>
      <c r="E40" s="30" t="s">
        <v>66</v>
      </c>
      <c r="F40" s="30" t="s">
        <v>163</v>
      </c>
      <c r="G40" s="94">
        <v>45523</v>
      </c>
      <c r="H40" s="94">
        <v>45823</v>
      </c>
      <c r="I40" s="99">
        <v>3.35</v>
      </c>
      <c r="J40" s="99">
        <v>75</v>
      </c>
      <c r="K40" s="99">
        <v>0.85</v>
      </c>
      <c r="L40" s="99">
        <v>0.56</v>
      </c>
      <c r="M40" s="101"/>
      <c r="N40" s="99">
        <v>0</v>
      </c>
      <c r="O40" s="101"/>
    </row>
    <row r="41" s="83" customFormat="1" ht="35" customHeight="1" spans="1:15">
      <c r="A41" s="67">
        <v>3977</v>
      </c>
      <c r="B41" s="67" t="s">
        <v>26</v>
      </c>
      <c r="C41" s="67" t="s">
        <v>26</v>
      </c>
      <c r="D41" s="30" t="s">
        <v>164</v>
      </c>
      <c r="E41" s="30" t="s">
        <v>66</v>
      </c>
      <c r="F41" s="30" t="s">
        <v>165</v>
      </c>
      <c r="G41" s="94">
        <v>45065</v>
      </c>
      <c r="H41" s="94">
        <v>45409</v>
      </c>
      <c r="I41" s="99">
        <v>4.55</v>
      </c>
      <c r="J41" s="99">
        <v>200</v>
      </c>
      <c r="K41" s="99">
        <v>3.21</v>
      </c>
      <c r="L41" s="99">
        <v>1.31</v>
      </c>
      <c r="M41" s="101"/>
      <c r="N41" s="99">
        <v>0</v>
      </c>
      <c r="O41" s="101"/>
    </row>
    <row r="42" s="83" customFormat="1" ht="35" customHeight="1" spans="1:15">
      <c r="A42" s="67">
        <v>3978</v>
      </c>
      <c r="B42" s="67" t="s">
        <v>26</v>
      </c>
      <c r="C42" s="67" t="s">
        <v>26</v>
      </c>
      <c r="D42" s="30" t="s">
        <v>164</v>
      </c>
      <c r="E42" s="30" t="s">
        <v>66</v>
      </c>
      <c r="F42" s="30" t="s">
        <v>165</v>
      </c>
      <c r="G42" s="94">
        <v>45422</v>
      </c>
      <c r="H42" s="94">
        <v>45787</v>
      </c>
      <c r="I42" s="99">
        <v>3.9</v>
      </c>
      <c r="J42" s="99">
        <v>200</v>
      </c>
      <c r="K42" s="99">
        <v>4.66</v>
      </c>
      <c r="L42" s="99">
        <v>2.51</v>
      </c>
      <c r="M42" s="101"/>
      <c r="N42" s="99">
        <v>0</v>
      </c>
      <c r="O42" s="101"/>
    </row>
    <row r="43" s="83" customFormat="1" ht="35" customHeight="1" spans="1:15">
      <c r="A43" s="67">
        <v>3979</v>
      </c>
      <c r="B43" s="67" t="s">
        <v>26</v>
      </c>
      <c r="C43" s="67" t="s">
        <v>26</v>
      </c>
      <c r="D43" s="30" t="s">
        <v>164</v>
      </c>
      <c r="E43" s="30" t="s">
        <v>66</v>
      </c>
      <c r="F43" s="30" t="s">
        <v>71</v>
      </c>
      <c r="G43" s="94">
        <v>45065</v>
      </c>
      <c r="H43" s="94">
        <v>45418</v>
      </c>
      <c r="I43" s="99">
        <v>3.82</v>
      </c>
      <c r="J43" s="99">
        <v>100</v>
      </c>
      <c r="K43" s="99">
        <v>1.35</v>
      </c>
      <c r="L43" s="99">
        <v>0.71</v>
      </c>
      <c r="M43" s="101"/>
      <c r="N43" s="99">
        <v>0</v>
      </c>
      <c r="O43" s="101"/>
    </row>
    <row r="44" s="83" customFormat="1" ht="35" customHeight="1" spans="1:15">
      <c r="A44" s="67">
        <v>3980</v>
      </c>
      <c r="B44" s="67" t="s">
        <v>26</v>
      </c>
      <c r="C44" s="67" t="s">
        <v>26</v>
      </c>
      <c r="D44" s="30" t="s">
        <v>164</v>
      </c>
      <c r="E44" s="30" t="s">
        <v>66</v>
      </c>
      <c r="F44" s="30" t="s">
        <v>71</v>
      </c>
      <c r="G44" s="94">
        <v>45434</v>
      </c>
      <c r="H44" s="94">
        <v>45671</v>
      </c>
      <c r="I44" s="99">
        <v>3.82</v>
      </c>
      <c r="J44" s="99">
        <v>100</v>
      </c>
      <c r="K44" s="99">
        <v>2.36</v>
      </c>
      <c r="L44" s="99">
        <v>1.24</v>
      </c>
      <c r="M44" s="101"/>
      <c r="N44" s="99">
        <v>0</v>
      </c>
      <c r="O44" s="101"/>
    </row>
    <row r="45" s="83" customFormat="1" ht="35" customHeight="1" spans="1:15">
      <c r="A45" s="67">
        <v>3981</v>
      </c>
      <c r="B45" s="67" t="s">
        <v>26</v>
      </c>
      <c r="C45" s="67" t="s">
        <v>26</v>
      </c>
      <c r="D45" s="30" t="s">
        <v>166</v>
      </c>
      <c r="E45" s="30" t="s">
        <v>141</v>
      </c>
      <c r="F45" s="30" t="s">
        <v>145</v>
      </c>
      <c r="G45" s="94">
        <v>45257</v>
      </c>
      <c r="H45" s="94">
        <v>45615</v>
      </c>
      <c r="I45" s="99">
        <v>4.2</v>
      </c>
      <c r="J45" s="99">
        <v>45</v>
      </c>
      <c r="K45" s="99">
        <v>1.72</v>
      </c>
      <c r="L45" s="99">
        <v>0.73</v>
      </c>
      <c r="M45" s="101"/>
      <c r="N45" s="99">
        <v>0</v>
      </c>
      <c r="O45" s="101"/>
    </row>
    <row r="46" s="83" customFormat="1" ht="35" customHeight="1" spans="1:15">
      <c r="A46" s="67">
        <v>3982</v>
      </c>
      <c r="B46" s="67" t="s">
        <v>26</v>
      </c>
      <c r="C46" s="67" t="s">
        <v>26</v>
      </c>
      <c r="D46" s="30" t="s">
        <v>166</v>
      </c>
      <c r="E46" s="30" t="s">
        <v>141</v>
      </c>
      <c r="F46" s="30" t="s">
        <v>145</v>
      </c>
      <c r="G46" s="94">
        <v>45270</v>
      </c>
      <c r="H46" s="94">
        <v>45634</v>
      </c>
      <c r="I46" s="99">
        <v>4.2</v>
      </c>
      <c r="J46" s="99">
        <v>150</v>
      </c>
      <c r="K46" s="99">
        <v>5.92</v>
      </c>
      <c r="L46" s="99">
        <v>2.64</v>
      </c>
      <c r="M46" s="101"/>
      <c r="N46" s="99">
        <v>0</v>
      </c>
      <c r="O46" s="101"/>
    </row>
    <row r="47" s="83" customFormat="1" ht="35" customHeight="1" spans="1:15">
      <c r="A47" s="67">
        <v>3983</v>
      </c>
      <c r="B47" s="67" t="s">
        <v>26</v>
      </c>
      <c r="C47" s="67" t="s">
        <v>26</v>
      </c>
      <c r="D47" s="30" t="s">
        <v>166</v>
      </c>
      <c r="E47" s="30" t="s">
        <v>141</v>
      </c>
      <c r="F47" s="30" t="s">
        <v>145</v>
      </c>
      <c r="G47" s="94">
        <v>45639</v>
      </c>
      <c r="H47" s="94">
        <v>46000</v>
      </c>
      <c r="I47" s="99">
        <v>3.9</v>
      </c>
      <c r="J47" s="99">
        <v>150</v>
      </c>
      <c r="K47" s="99">
        <v>0.11</v>
      </c>
      <c r="L47" s="99">
        <v>0.16</v>
      </c>
      <c r="M47" s="101"/>
      <c r="N47" s="99">
        <v>0</v>
      </c>
      <c r="O47" s="101"/>
    </row>
    <row r="48" s="83" customFormat="1" ht="35" customHeight="1" spans="1:15">
      <c r="A48" s="67">
        <v>3984</v>
      </c>
      <c r="B48" s="67" t="s">
        <v>26</v>
      </c>
      <c r="C48" s="67" t="s">
        <v>26</v>
      </c>
      <c r="D48" s="30" t="s">
        <v>167</v>
      </c>
      <c r="E48" s="30" t="s">
        <v>139</v>
      </c>
      <c r="F48" s="30" t="s">
        <v>168</v>
      </c>
      <c r="G48" s="94">
        <v>45378</v>
      </c>
      <c r="H48" s="94">
        <v>45742</v>
      </c>
      <c r="I48" s="99">
        <v>3.82</v>
      </c>
      <c r="J48" s="99">
        <v>100</v>
      </c>
      <c r="K48" s="99">
        <v>2.85</v>
      </c>
      <c r="L48" s="99">
        <v>1.56</v>
      </c>
      <c r="M48" s="101"/>
      <c r="N48" s="99">
        <v>0</v>
      </c>
      <c r="O48" s="101"/>
    </row>
    <row r="49" s="83" customFormat="1" ht="35" customHeight="1" spans="1:15">
      <c r="A49" s="67">
        <v>3985</v>
      </c>
      <c r="B49" s="67" t="s">
        <v>26</v>
      </c>
      <c r="C49" s="67" t="s">
        <v>26</v>
      </c>
      <c r="D49" s="30" t="s">
        <v>169</v>
      </c>
      <c r="E49" s="30" t="s">
        <v>141</v>
      </c>
      <c r="F49" s="30" t="s">
        <v>137</v>
      </c>
      <c r="G49" s="94">
        <v>45363</v>
      </c>
      <c r="H49" s="94">
        <v>45728</v>
      </c>
      <c r="I49" s="99">
        <v>4.2</v>
      </c>
      <c r="J49" s="99">
        <v>100</v>
      </c>
      <c r="K49" s="99">
        <v>3.26</v>
      </c>
      <c r="L49" s="99">
        <v>1.61</v>
      </c>
      <c r="M49" s="101"/>
      <c r="N49" s="99">
        <v>0</v>
      </c>
      <c r="O49" s="101"/>
    </row>
    <row r="50" s="83" customFormat="1" ht="35" customHeight="1" spans="1:15">
      <c r="A50" s="67">
        <v>3986</v>
      </c>
      <c r="B50" s="67" t="s">
        <v>26</v>
      </c>
      <c r="C50" s="67" t="s">
        <v>26</v>
      </c>
      <c r="D50" s="30" t="s">
        <v>169</v>
      </c>
      <c r="E50" s="30" t="s">
        <v>141</v>
      </c>
      <c r="F50" s="30" t="s">
        <v>88</v>
      </c>
      <c r="G50" s="94">
        <v>44985</v>
      </c>
      <c r="H50" s="94">
        <v>45349</v>
      </c>
      <c r="I50" s="99">
        <v>3.82</v>
      </c>
      <c r="J50" s="99">
        <v>150</v>
      </c>
      <c r="K50" s="99">
        <v>1.4</v>
      </c>
      <c r="L50" s="99">
        <v>0.48</v>
      </c>
      <c r="M50" s="101"/>
      <c r="N50" s="99">
        <v>0</v>
      </c>
      <c r="O50" s="101"/>
    </row>
    <row r="51" s="83" customFormat="1" ht="35" customHeight="1" spans="1:15">
      <c r="A51" s="67">
        <v>3987</v>
      </c>
      <c r="B51" s="67" t="s">
        <v>26</v>
      </c>
      <c r="C51" s="67" t="s">
        <v>26</v>
      </c>
      <c r="D51" s="30" t="s">
        <v>169</v>
      </c>
      <c r="E51" s="30" t="s">
        <v>141</v>
      </c>
      <c r="F51" s="30" t="s">
        <v>88</v>
      </c>
      <c r="G51" s="94">
        <v>45357</v>
      </c>
      <c r="H51" s="94">
        <v>45719</v>
      </c>
      <c r="I51" s="99">
        <v>3.82</v>
      </c>
      <c r="J51" s="99">
        <v>150</v>
      </c>
      <c r="K51" s="99">
        <v>4.62</v>
      </c>
      <c r="L51" s="99">
        <v>2.51</v>
      </c>
      <c r="M51" s="101"/>
      <c r="N51" s="99">
        <v>0</v>
      </c>
      <c r="O51" s="101"/>
    </row>
    <row r="52" s="83" customFormat="1" ht="35" customHeight="1" spans="1:15">
      <c r="A52" s="67">
        <v>3988</v>
      </c>
      <c r="B52" s="67" t="s">
        <v>26</v>
      </c>
      <c r="C52" s="67" t="s">
        <v>26</v>
      </c>
      <c r="D52" s="30" t="s">
        <v>170</v>
      </c>
      <c r="E52" s="30" t="s">
        <v>139</v>
      </c>
      <c r="F52" s="30" t="s">
        <v>149</v>
      </c>
      <c r="G52" s="94">
        <v>45077</v>
      </c>
      <c r="H52" s="94">
        <v>45383</v>
      </c>
      <c r="I52" s="99">
        <v>4.2</v>
      </c>
      <c r="J52" s="99">
        <v>80</v>
      </c>
      <c r="K52" s="99">
        <v>2.72</v>
      </c>
      <c r="L52" s="99">
        <v>0.39</v>
      </c>
      <c r="M52" s="101"/>
      <c r="N52" s="99">
        <v>0</v>
      </c>
      <c r="O52" s="101"/>
    </row>
    <row r="53" s="83" customFormat="1" ht="35" customHeight="1" spans="1:15">
      <c r="A53" s="67">
        <v>3989</v>
      </c>
      <c r="B53" s="67" t="s">
        <v>26</v>
      </c>
      <c r="C53" s="67" t="s">
        <v>26</v>
      </c>
      <c r="D53" s="30" t="s">
        <v>170</v>
      </c>
      <c r="E53" s="30" t="s">
        <v>139</v>
      </c>
      <c r="F53" s="30" t="s">
        <v>149</v>
      </c>
      <c r="G53" s="94">
        <v>45435</v>
      </c>
      <c r="H53" s="94">
        <v>45798</v>
      </c>
      <c r="I53" s="99">
        <v>3.9</v>
      </c>
      <c r="J53" s="99">
        <v>80</v>
      </c>
      <c r="K53" s="99">
        <v>1.92</v>
      </c>
      <c r="L53" s="99">
        <v>0.98</v>
      </c>
      <c r="M53" s="101"/>
      <c r="N53" s="99">
        <v>0</v>
      </c>
      <c r="O53" s="101"/>
    </row>
    <row r="54" s="83" customFormat="1" ht="35" customHeight="1" spans="1:15">
      <c r="A54" s="67">
        <v>3990</v>
      </c>
      <c r="B54" s="67" t="s">
        <v>26</v>
      </c>
      <c r="C54" s="67" t="s">
        <v>26</v>
      </c>
      <c r="D54" s="30" t="s">
        <v>171</v>
      </c>
      <c r="E54" s="30" t="s">
        <v>139</v>
      </c>
      <c r="F54" s="30" t="s">
        <v>165</v>
      </c>
      <c r="G54" s="94">
        <v>45446</v>
      </c>
      <c r="H54" s="94">
        <v>45615</v>
      </c>
      <c r="I54" s="99">
        <v>3.9</v>
      </c>
      <c r="J54" s="99">
        <v>200</v>
      </c>
      <c r="K54" s="99">
        <v>3.52</v>
      </c>
      <c r="L54" s="99">
        <v>1.82</v>
      </c>
      <c r="M54" s="101"/>
      <c r="N54" s="99">
        <v>0</v>
      </c>
      <c r="O54" s="101"/>
    </row>
    <row r="55" s="83" customFormat="1" ht="35" customHeight="1" spans="1:15">
      <c r="A55" s="67">
        <v>3991</v>
      </c>
      <c r="B55" s="67" t="s">
        <v>26</v>
      </c>
      <c r="C55" s="67" t="s">
        <v>26</v>
      </c>
      <c r="D55" s="30" t="s">
        <v>171</v>
      </c>
      <c r="E55" s="30" t="s">
        <v>139</v>
      </c>
      <c r="F55" s="30" t="s">
        <v>165</v>
      </c>
      <c r="G55" s="94">
        <v>45457</v>
      </c>
      <c r="H55" s="94">
        <v>45615</v>
      </c>
      <c r="I55" s="99">
        <v>4.2</v>
      </c>
      <c r="J55" s="99">
        <v>40</v>
      </c>
      <c r="K55" s="99">
        <v>0.74</v>
      </c>
      <c r="L55" s="99">
        <v>0.35</v>
      </c>
      <c r="M55" s="101"/>
      <c r="N55" s="99">
        <v>0</v>
      </c>
      <c r="O55" s="101"/>
    </row>
    <row r="56" s="83" customFormat="1" ht="35" customHeight="1" spans="1:15">
      <c r="A56" s="67">
        <v>3992</v>
      </c>
      <c r="B56" s="67" t="s">
        <v>26</v>
      </c>
      <c r="C56" s="67" t="s">
        <v>26</v>
      </c>
      <c r="D56" s="30" t="s">
        <v>171</v>
      </c>
      <c r="E56" s="30" t="s">
        <v>139</v>
      </c>
      <c r="F56" s="30" t="s">
        <v>165</v>
      </c>
      <c r="G56" s="94">
        <v>45457</v>
      </c>
      <c r="H56" s="94">
        <v>45615</v>
      </c>
      <c r="I56" s="99">
        <v>4.2</v>
      </c>
      <c r="J56" s="99">
        <v>50</v>
      </c>
      <c r="K56" s="99">
        <v>0.92</v>
      </c>
      <c r="L56" s="99">
        <v>0.44</v>
      </c>
      <c r="M56" s="101"/>
      <c r="N56" s="99">
        <v>0</v>
      </c>
      <c r="O56" s="101"/>
    </row>
    <row r="57" s="83" customFormat="1" ht="35" customHeight="1" spans="1:15">
      <c r="A57" s="67">
        <v>3993</v>
      </c>
      <c r="B57" s="67" t="s">
        <v>26</v>
      </c>
      <c r="C57" s="67" t="s">
        <v>26</v>
      </c>
      <c r="D57" s="30" t="s">
        <v>171</v>
      </c>
      <c r="E57" s="30" t="s">
        <v>139</v>
      </c>
      <c r="F57" s="30" t="s">
        <v>99</v>
      </c>
      <c r="G57" s="94">
        <v>45407</v>
      </c>
      <c r="H57" s="94">
        <v>45581</v>
      </c>
      <c r="I57" s="99">
        <v>4.5</v>
      </c>
      <c r="J57" s="99">
        <v>200</v>
      </c>
      <c r="K57" s="99">
        <v>4.35</v>
      </c>
      <c r="L57" s="99">
        <v>1.94</v>
      </c>
      <c r="M57" s="101"/>
      <c r="N57" s="99">
        <v>0</v>
      </c>
      <c r="O57" s="101"/>
    </row>
    <row r="58" s="83" customFormat="1" ht="35" customHeight="1" spans="1:15">
      <c r="A58" s="67">
        <v>3994</v>
      </c>
      <c r="B58" s="67" t="s">
        <v>26</v>
      </c>
      <c r="C58" s="67" t="s">
        <v>26</v>
      </c>
      <c r="D58" s="30" t="s">
        <v>171</v>
      </c>
      <c r="E58" s="30" t="s">
        <v>139</v>
      </c>
      <c r="F58" s="30" t="s">
        <v>71</v>
      </c>
      <c r="G58" s="94">
        <v>45378</v>
      </c>
      <c r="H58" s="94">
        <v>45628</v>
      </c>
      <c r="I58" s="99">
        <v>3.82</v>
      </c>
      <c r="J58" s="99">
        <v>100</v>
      </c>
      <c r="K58" s="99">
        <v>2.65</v>
      </c>
      <c r="L58" s="99">
        <v>1.39</v>
      </c>
      <c r="M58" s="101"/>
      <c r="N58" s="99">
        <v>0</v>
      </c>
      <c r="O58" s="101"/>
    </row>
    <row r="59" s="83" customFormat="1" ht="35" customHeight="1" spans="1:15">
      <c r="A59" s="67">
        <v>3995</v>
      </c>
      <c r="B59" s="67" t="s">
        <v>26</v>
      </c>
      <c r="C59" s="67" t="s">
        <v>26</v>
      </c>
      <c r="D59" s="30" t="s">
        <v>172</v>
      </c>
      <c r="E59" s="30" t="s">
        <v>139</v>
      </c>
      <c r="F59" s="30" t="s">
        <v>154</v>
      </c>
      <c r="G59" s="94">
        <v>45076</v>
      </c>
      <c r="H59" s="94">
        <v>45422</v>
      </c>
      <c r="I59" s="99">
        <v>4.2</v>
      </c>
      <c r="J59" s="99">
        <v>80</v>
      </c>
      <c r="K59" s="99">
        <v>1.56</v>
      </c>
      <c r="L59" s="99">
        <v>0.55</v>
      </c>
      <c r="M59" s="101"/>
      <c r="N59" s="99">
        <v>0</v>
      </c>
      <c r="O59" s="101"/>
    </row>
    <row r="60" s="83" customFormat="1" ht="35" customHeight="1" spans="1:15">
      <c r="A60" s="67">
        <v>3996</v>
      </c>
      <c r="B60" s="67" t="s">
        <v>26</v>
      </c>
      <c r="C60" s="67" t="s">
        <v>26</v>
      </c>
      <c r="D60" s="30" t="s">
        <v>172</v>
      </c>
      <c r="E60" s="30" t="s">
        <v>139</v>
      </c>
      <c r="F60" s="30" t="s">
        <v>154</v>
      </c>
      <c r="G60" s="94">
        <v>45436</v>
      </c>
      <c r="H60" s="94">
        <v>45801</v>
      </c>
      <c r="I60" s="99">
        <v>4.2</v>
      </c>
      <c r="J60" s="99">
        <v>80</v>
      </c>
      <c r="K60" s="99">
        <v>2.05</v>
      </c>
      <c r="L60" s="99">
        <v>0.98</v>
      </c>
      <c r="M60" s="101"/>
      <c r="N60" s="99">
        <v>0</v>
      </c>
      <c r="O60" s="101"/>
    </row>
    <row r="61" s="83" customFormat="1" ht="35" customHeight="1" spans="1:15">
      <c r="A61" s="67">
        <v>3997</v>
      </c>
      <c r="B61" s="67" t="s">
        <v>26</v>
      </c>
      <c r="C61" s="67" t="s">
        <v>26</v>
      </c>
      <c r="D61" s="30" t="s">
        <v>173</v>
      </c>
      <c r="E61" s="30" t="s">
        <v>66</v>
      </c>
      <c r="F61" s="30" t="s">
        <v>165</v>
      </c>
      <c r="G61" s="94">
        <v>45189</v>
      </c>
      <c r="H61" s="94">
        <v>45469</v>
      </c>
      <c r="I61" s="99">
        <v>4.55</v>
      </c>
      <c r="J61" s="99">
        <v>200</v>
      </c>
      <c r="K61" s="99">
        <v>4.5</v>
      </c>
      <c r="L61" s="99">
        <v>1.98</v>
      </c>
      <c r="M61" s="101"/>
      <c r="N61" s="99">
        <v>0</v>
      </c>
      <c r="O61" s="101"/>
    </row>
    <row r="62" s="83" customFormat="1" ht="35" customHeight="1" spans="1:15">
      <c r="A62" s="67">
        <v>3998</v>
      </c>
      <c r="B62" s="67" t="s">
        <v>26</v>
      </c>
      <c r="C62" s="67" t="s">
        <v>26</v>
      </c>
      <c r="D62" s="30" t="s">
        <v>173</v>
      </c>
      <c r="E62" s="30" t="s">
        <v>66</v>
      </c>
      <c r="F62" s="30" t="s">
        <v>165</v>
      </c>
      <c r="G62" s="94">
        <v>45502</v>
      </c>
      <c r="H62" s="94">
        <v>45861</v>
      </c>
      <c r="I62" s="99">
        <v>3.9</v>
      </c>
      <c r="J62" s="99">
        <v>200</v>
      </c>
      <c r="K62" s="99">
        <v>3.38</v>
      </c>
      <c r="L62" s="99">
        <v>1.73</v>
      </c>
      <c r="M62" s="101"/>
      <c r="N62" s="99">
        <v>0</v>
      </c>
      <c r="O62" s="101"/>
    </row>
    <row r="63" s="83" customFormat="1" ht="35" customHeight="1" spans="1:15">
      <c r="A63" s="67">
        <v>3999</v>
      </c>
      <c r="B63" s="67" t="s">
        <v>26</v>
      </c>
      <c r="C63" s="67" t="s">
        <v>26</v>
      </c>
      <c r="D63" s="30" t="s">
        <v>173</v>
      </c>
      <c r="E63" s="30" t="s">
        <v>66</v>
      </c>
      <c r="F63" s="30" t="s">
        <v>165</v>
      </c>
      <c r="G63" s="94">
        <v>45505</v>
      </c>
      <c r="H63" s="94">
        <v>45870</v>
      </c>
      <c r="I63" s="99">
        <v>3.9</v>
      </c>
      <c r="J63" s="99">
        <v>99</v>
      </c>
      <c r="K63" s="99">
        <v>1.64</v>
      </c>
      <c r="L63" s="99">
        <v>0.84</v>
      </c>
      <c r="M63" s="101"/>
      <c r="N63" s="99">
        <v>0</v>
      </c>
      <c r="O63" s="101"/>
    </row>
    <row r="64" s="83" customFormat="1" ht="35" customHeight="1" spans="1:15">
      <c r="A64" s="67">
        <v>4000</v>
      </c>
      <c r="B64" s="67" t="s">
        <v>26</v>
      </c>
      <c r="C64" s="67" t="s">
        <v>26</v>
      </c>
      <c r="D64" s="30" t="s">
        <v>174</v>
      </c>
      <c r="E64" s="30" t="s">
        <v>66</v>
      </c>
      <c r="F64" s="30" t="s">
        <v>175</v>
      </c>
      <c r="G64" s="94">
        <v>45323</v>
      </c>
      <c r="H64" s="94">
        <v>45654</v>
      </c>
      <c r="I64" s="99">
        <v>3.9</v>
      </c>
      <c r="J64" s="99">
        <v>100</v>
      </c>
      <c r="K64" s="99">
        <v>3.5</v>
      </c>
      <c r="L64" s="99">
        <v>1.8</v>
      </c>
      <c r="M64" s="101"/>
      <c r="N64" s="99">
        <v>0</v>
      </c>
      <c r="O64" s="101"/>
    </row>
    <row r="65" s="83" customFormat="1" ht="35" customHeight="1" spans="1:15">
      <c r="A65" s="67">
        <v>4001</v>
      </c>
      <c r="B65" s="67" t="s">
        <v>26</v>
      </c>
      <c r="C65" s="67" t="s">
        <v>26</v>
      </c>
      <c r="D65" s="30" t="s">
        <v>174</v>
      </c>
      <c r="E65" s="30" t="s">
        <v>66</v>
      </c>
      <c r="F65" s="30" t="s">
        <v>175</v>
      </c>
      <c r="G65" s="94">
        <v>45323</v>
      </c>
      <c r="H65" s="94">
        <v>45654</v>
      </c>
      <c r="I65" s="99">
        <v>4.2</v>
      </c>
      <c r="J65" s="99">
        <v>89</v>
      </c>
      <c r="K65" s="99">
        <v>3.35</v>
      </c>
      <c r="L65" s="99">
        <v>1.6</v>
      </c>
      <c r="M65" s="101"/>
      <c r="N65" s="99">
        <v>0</v>
      </c>
      <c r="O65" s="101"/>
    </row>
    <row r="66" s="83" customFormat="1" ht="35" customHeight="1" spans="1:15">
      <c r="A66" s="67">
        <v>4002</v>
      </c>
      <c r="B66" s="67" t="s">
        <v>26</v>
      </c>
      <c r="C66" s="67" t="s">
        <v>26</v>
      </c>
      <c r="D66" s="30" t="s">
        <v>176</v>
      </c>
      <c r="E66" s="30" t="s">
        <v>139</v>
      </c>
      <c r="F66" s="30" t="s">
        <v>177</v>
      </c>
      <c r="G66" s="94">
        <v>45247</v>
      </c>
      <c r="H66" s="94">
        <v>45613</v>
      </c>
      <c r="I66" s="99">
        <v>4.2</v>
      </c>
      <c r="J66" s="99">
        <v>100</v>
      </c>
      <c r="K66" s="99">
        <v>3.69</v>
      </c>
      <c r="L66" s="99">
        <v>1.66</v>
      </c>
      <c r="M66" s="101"/>
      <c r="N66" s="99">
        <v>0</v>
      </c>
      <c r="O66" s="101"/>
    </row>
    <row r="67" s="83" customFormat="1" ht="35" customHeight="1" spans="1:15">
      <c r="A67" s="67">
        <v>4003</v>
      </c>
      <c r="B67" s="67" t="s">
        <v>26</v>
      </c>
      <c r="C67" s="67" t="s">
        <v>26</v>
      </c>
      <c r="D67" s="30" t="s">
        <v>176</v>
      </c>
      <c r="E67" s="30" t="s">
        <v>139</v>
      </c>
      <c r="F67" s="30" t="s">
        <v>177</v>
      </c>
      <c r="G67" s="94">
        <v>45639</v>
      </c>
      <c r="H67" s="94">
        <v>46004</v>
      </c>
      <c r="I67" s="99">
        <v>3.9</v>
      </c>
      <c r="J67" s="99">
        <v>100</v>
      </c>
      <c r="K67" s="99">
        <v>0.2</v>
      </c>
      <c r="L67" s="99">
        <v>0.11</v>
      </c>
      <c r="M67" s="101"/>
      <c r="N67" s="99">
        <v>0</v>
      </c>
      <c r="O67" s="101"/>
    </row>
    <row r="68" s="83" customFormat="1" ht="35" customHeight="1" spans="1:15">
      <c r="A68" s="67">
        <v>4004</v>
      </c>
      <c r="B68" s="67" t="s">
        <v>26</v>
      </c>
      <c r="C68" s="67" t="s">
        <v>26</v>
      </c>
      <c r="D68" s="30" t="s">
        <v>178</v>
      </c>
      <c r="E68" s="30" t="s">
        <v>139</v>
      </c>
      <c r="F68" s="30" t="s">
        <v>179</v>
      </c>
      <c r="G68" s="94">
        <v>45098</v>
      </c>
      <c r="H68" s="94">
        <v>45390</v>
      </c>
      <c r="I68" s="99">
        <v>4.2</v>
      </c>
      <c r="J68" s="99">
        <v>50</v>
      </c>
      <c r="K68" s="99">
        <v>0.6</v>
      </c>
      <c r="L68" s="99">
        <v>0.26</v>
      </c>
      <c r="M68" s="101"/>
      <c r="N68" s="99">
        <v>0</v>
      </c>
      <c r="O68" s="101"/>
    </row>
    <row r="69" s="83" customFormat="1" ht="35" customHeight="1" spans="1:15">
      <c r="A69" s="67">
        <v>4005</v>
      </c>
      <c r="B69" s="67" t="s">
        <v>26</v>
      </c>
      <c r="C69" s="67" t="s">
        <v>26</v>
      </c>
      <c r="D69" s="30" t="s">
        <v>178</v>
      </c>
      <c r="E69" s="30" t="s">
        <v>139</v>
      </c>
      <c r="F69" s="30" t="s">
        <v>179</v>
      </c>
      <c r="G69" s="94">
        <v>45442</v>
      </c>
      <c r="H69" s="94">
        <v>45719</v>
      </c>
      <c r="I69" s="99">
        <v>4.2</v>
      </c>
      <c r="J69" s="99">
        <v>50</v>
      </c>
      <c r="K69" s="99">
        <v>1.18</v>
      </c>
      <c r="L69" s="99">
        <v>0.59</v>
      </c>
      <c r="M69" s="101"/>
      <c r="N69" s="99">
        <v>0</v>
      </c>
      <c r="O69" s="101"/>
    </row>
    <row r="70" s="83" customFormat="1" ht="35" customHeight="1" spans="1:15">
      <c r="A70" s="67">
        <v>4006</v>
      </c>
      <c r="B70" s="67" t="s">
        <v>26</v>
      </c>
      <c r="C70" s="67" t="s">
        <v>26</v>
      </c>
      <c r="D70" s="30" t="s">
        <v>178</v>
      </c>
      <c r="E70" s="30" t="s">
        <v>139</v>
      </c>
      <c r="F70" s="30" t="s">
        <v>179</v>
      </c>
      <c r="G70" s="94">
        <v>45442</v>
      </c>
      <c r="H70" s="94">
        <v>45719</v>
      </c>
      <c r="I70" s="99">
        <v>4.2</v>
      </c>
      <c r="J70" s="99">
        <v>100</v>
      </c>
      <c r="K70" s="99">
        <v>2.37</v>
      </c>
      <c r="L70" s="99">
        <v>1.19</v>
      </c>
      <c r="M70" s="101"/>
      <c r="N70" s="99">
        <v>0</v>
      </c>
      <c r="O70" s="101"/>
    </row>
    <row r="71" s="83" customFormat="1" ht="35" customHeight="1" spans="1:15">
      <c r="A71" s="67">
        <v>4007</v>
      </c>
      <c r="B71" s="67" t="s">
        <v>26</v>
      </c>
      <c r="C71" s="67" t="s">
        <v>26</v>
      </c>
      <c r="D71" s="30" t="s">
        <v>178</v>
      </c>
      <c r="E71" s="30" t="s">
        <v>139</v>
      </c>
      <c r="F71" s="30" t="s">
        <v>179</v>
      </c>
      <c r="G71" s="94">
        <v>45442</v>
      </c>
      <c r="H71" s="94">
        <v>45798</v>
      </c>
      <c r="I71" s="99">
        <v>4.2</v>
      </c>
      <c r="J71" s="99">
        <v>50</v>
      </c>
      <c r="K71" s="99">
        <v>1.18</v>
      </c>
      <c r="L71" s="99">
        <v>0.59</v>
      </c>
      <c r="M71" s="101"/>
      <c r="N71" s="99">
        <v>0</v>
      </c>
      <c r="O71" s="101"/>
    </row>
    <row r="72" s="83" customFormat="1" ht="35" customHeight="1" spans="1:15">
      <c r="A72" s="67">
        <v>4008</v>
      </c>
      <c r="B72" s="67" t="s">
        <v>26</v>
      </c>
      <c r="C72" s="67" t="s">
        <v>26</v>
      </c>
      <c r="D72" s="30" t="s">
        <v>180</v>
      </c>
      <c r="E72" s="30" t="s">
        <v>104</v>
      </c>
      <c r="F72" s="30" t="s">
        <v>49</v>
      </c>
      <c r="G72" s="94">
        <v>45084</v>
      </c>
      <c r="H72" s="94">
        <v>45420</v>
      </c>
      <c r="I72" s="99">
        <v>4.55</v>
      </c>
      <c r="J72" s="99">
        <v>100</v>
      </c>
      <c r="K72" s="99">
        <v>1.66</v>
      </c>
      <c r="L72" s="99">
        <v>0.68</v>
      </c>
      <c r="M72" s="101"/>
      <c r="N72" s="99">
        <v>0</v>
      </c>
      <c r="O72" s="101"/>
    </row>
    <row r="73" s="83" customFormat="1" ht="35" customHeight="1" spans="1:15">
      <c r="A73" s="67">
        <v>4009</v>
      </c>
      <c r="B73" s="67" t="s">
        <v>26</v>
      </c>
      <c r="C73" s="67" t="s">
        <v>26</v>
      </c>
      <c r="D73" s="30" t="s">
        <v>180</v>
      </c>
      <c r="E73" s="30" t="s">
        <v>104</v>
      </c>
      <c r="F73" s="30" t="s">
        <v>49</v>
      </c>
      <c r="G73" s="94">
        <v>45426</v>
      </c>
      <c r="H73" s="94">
        <v>45785</v>
      </c>
      <c r="I73" s="99">
        <v>4.2</v>
      </c>
      <c r="J73" s="99">
        <v>100</v>
      </c>
      <c r="K73" s="99">
        <v>2.55</v>
      </c>
      <c r="L73" s="99">
        <v>1.28</v>
      </c>
      <c r="M73" s="101"/>
      <c r="N73" s="99">
        <v>0</v>
      </c>
      <c r="O73" s="101"/>
    </row>
    <row r="74" s="83" customFormat="1" ht="35" customHeight="1" spans="1:15">
      <c r="A74" s="67">
        <v>4010</v>
      </c>
      <c r="B74" s="67" t="s">
        <v>26</v>
      </c>
      <c r="C74" s="67" t="s">
        <v>26</v>
      </c>
      <c r="D74" s="30" t="s">
        <v>181</v>
      </c>
      <c r="E74" s="30" t="s">
        <v>141</v>
      </c>
      <c r="F74" s="30" t="s">
        <v>99</v>
      </c>
      <c r="G74" s="94">
        <v>45306</v>
      </c>
      <c r="H74" s="94">
        <v>45497</v>
      </c>
      <c r="I74" s="99">
        <v>5.5</v>
      </c>
      <c r="J74" s="99">
        <v>380</v>
      </c>
      <c r="K74" s="99">
        <v>10.89</v>
      </c>
      <c r="L74" s="99">
        <v>4.05</v>
      </c>
      <c r="M74" s="101"/>
      <c r="N74" s="99">
        <v>0</v>
      </c>
      <c r="O74" s="101"/>
    </row>
    <row r="75" s="83" customFormat="1" ht="35" customHeight="1" spans="1:15">
      <c r="A75" s="67">
        <v>4011</v>
      </c>
      <c r="B75" s="67" t="s">
        <v>26</v>
      </c>
      <c r="C75" s="67" t="s">
        <v>26</v>
      </c>
      <c r="D75" s="30" t="s">
        <v>181</v>
      </c>
      <c r="E75" s="30" t="s">
        <v>141</v>
      </c>
      <c r="F75" s="30" t="s">
        <v>99</v>
      </c>
      <c r="G75" s="94">
        <v>45498</v>
      </c>
      <c r="H75" s="94">
        <v>45667</v>
      </c>
      <c r="I75" s="99">
        <v>5.5</v>
      </c>
      <c r="J75" s="99">
        <v>320</v>
      </c>
      <c r="K75" s="99">
        <v>7.48</v>
      </c>
      <c r="L75" s="99">
        <v>2.84</v>
      </c>
      <c r="M75" s="101"/>
      <c r="N75" s="99">
        <v>0</v>
      </c>
      <c r="O75" s="101"/>
    </row>
    <row r="76" s="83" customFormat="1" ht="35" customHeight="1" spans="1:15">
      <c r="A76" s="67">
        <v>4012</v>
      </c>
      <c r="B76" s="67" t="s">
        <v>26</v>
      </c>
      <c r="C76" s="67" t="s">
        <v>26</v>
      </c>
      <c r="D76" s="30" t="s">
        <v>181</v>
      </c>
      <c r="E76" s="30" t="s">
        <v>141</v>
      </c>
      <c r="F76" s="30" t="s">
        <v>182</v>
      </c>
      <c r="G76" s="94">
        <v>45169</v>
      </c>
      <c r="H76" s="94">
        <v>45534</v>
      </c>
      <c r="I76" s="99">
        <v>3.45</v>
      </c>
      <c r="J76" s="99">
        <v>380</v>
      </c>
      <c r="K76" s="99">
        <v>7.25</v>
      </c>
      <c r="L76" s="99">
        <v>4.05</v>
      </c>
      <c r="M76" s="101"/>
      <c r="N76" s="99">
        <v>0</v>
      </c>
      <c r="O76" s="101"/>
    </row>
    <row r="77" s="83" customFormat="1" ht="35" customHeight="1" spans="1:15">
      <c r="A77" s="67">
        <v>4013</v>
      </c>
      <c r="B77" s="67" t="s">
        <v>26</v>
      </c>
      <c r="C77" s="67" t="s">
        <v>26</v>
      </c>
      <c r="D77" s="30" t="s">
        <v>181</v>
      </c>
      <c r="E77" s="30" t="s">
        <v>141</v>
      </c>
      <c r="F77" s="30" t="s">
        <v>71</v>
      </c>
      <c r="G77" s="94">
        <v>45322</v>
      </c>
      <c r="H77" s="94">
        <v>45686</v>
      </c>
      <c r="I77" s="99">
        <v>3.82</v>
      </c>
      <c r="J77" s="99">
        <v>400</v>
      </c>
      <c r="K77" s="99">
        <v>13.79</v>
      </c>
      <c r="L77" s="99">
        <v>7.47</v>
      </c>
      <c r="M77" s="101"/>
      <c r="N77" s="99">
        <v>0</v>
      </c>
      <c r="O77" s="101"/>
    </row>
    <row r="78" s="83" customFormat="1" ht="35" customHeight="1" spans="1:15">
      <c r="A78" s="67">
        <v>4014</v>
      </c>
      <c r="B78" s="67" t="s">
        <v>26</v>
      </c>
      <c r="C78" s="67" t="s">
        <v>26</v>
      </c>
      <c r="D78" s="30" t="s">
        <v>183</v>
      </c>
      <c r="E78" s="30" t="s">
        <v>66</v>
      </c>
      <c r="F78" s="30" t="s">
        <v>116</v>
      </c>
      <c r="G78" s="94">
        <v>45191</v>
      </c>
      <c r="H78" s="94">
        <v>45538</v>
      </c>
      <c r="I78" s="99">
        <v>4</v>
      </c>
      <c r="J78" s="99">
        <v>1000</v>
      </c>
      <c r="K78" s="99">
        <v>28.6</v>
      </c>
      <c r="L78" s="99">
        <v>13.72</v>
      </c>
      <c r="M78" s="101"/>
      <c r="N78" s="99">
        <v>0</v>
      </c>
      <c r="O78" s="101"/>
    </row>
    <row r="79" s="83" customFormat="1" ht="35" customHeight="1" spans="1:15">
      <c r="A79" s="67">
        <v>4015</v>
      </c>
      <c r="B79" s="67" t="s">
        <v>26</v>
      </c>
      <c r="C79" s="67" t="s">
        <v>26</v>
      </c>
      <c r="D79" s="30" t="s">
        <v>183</v>
      </c>
      <c r="E79" s="30" t="s">
        <v>66</v>
      </c>
      <c r="F79" s="30" t="s">
        <v>116</v>
      </c>
      <c r="G79" s="94">
        <v>45560</v>
      </c>
      <c r="H79" s="94">
        <v>45924</v>
      </c>
      <c r="I79" s="99">
        <v>3.35</v>
      </c>
      <c r="J79" s="99">
        <v>1000</v>
      </c>
      <c r="K79" s="99">
        <v>8.09</v>
      </c>
      <c r="L79" s="99">
        <v>5.44</v>
      </c>
      <c r="M79" s="101"/>
      <c r="N79" s="99">
        <v>0</v>
      </c>
      <c r="O79" s="101"/>
    </row>
    <row r="80" s="83" customFormat="1" ht="35" customHeight="1" spans="1:15">
      <c r="A80" s="67">
        <v>4016</v>
      </c>
      <c r="B80" s="67" t="s">
        <v>26</v>
      </c>
      <c r="C80" s="67" t="s">
        <v>26</v>
      </c>
      <c r="D80" s="30" t="s">
        <v>184</v>
      </c>
      <c r="E80" s="30" t="s">
        <v>66</v>
      </c>
      <c r="F80" s="30" t="s">
        <v>116</v>
      </c>
      <c r="G80" s="94">
        <v>45196</v>
      </c>
      <c r="H80" s="94">
        <v>45555</v>
      </c>
      <c r="I80" s="99">
        <v>4</v>
      </c>
      <c r="J80" s="99">
        <v>1000</v>
      </c>
      <c r="K80" s="99">
        <v>29.33</v>
      </c>
      <c r="L80" s="99">
        <v>14.67</v>
      </c>
      <c r="M80" s="101"/>
      <c r="N80" s="99">
        <v>0</v>
      </c>
      <c r="O80" s="101"/>
    </row>
    <row r="81" s="83" customFormat="1" ht="35" customHeight="1" spans="1:15">
      <c r="A81" s="67">
        <v>4017</v>
      </c>
      <c r="B81" s="67" t="s">
        <v>26</v>
      </c>
      <c r="C81" s="67" t="s">
        <v>26</v>
      </c>
      <c r="D81" s="30" t="s">
        <v>185</v>
      </c>
      <c r="E81" s="30" t="s">
        <v>70</v>
      </c>
      <c r="F81" s="30" t="s">
        <v>74</v>
      </c>
      <c r="G81" s="94">
        <v>45320</v>
      </c>
      <c r="H81" s="94">
        <v>45681</v>
      </c>
      <c r="I81" s="99">
        <v>3.9</v>
      </c>
      <c r="J81" s="99">
        <v>200</v>
      </c>
      <c r="K81" s="99">
        <v>7.08</v>
      </c>
      <c r="L81" s="99">
        <v>3.75</v>
      </c>
      <c r="M81" s="101"/>
      <c r="N81" s="99">
        <v>0</v>
      </c>
      <c r="O81" s="101"/>
    </row>
    <row r="82" s="83" customFormat="1" ht="35" customHeight="1" spans="1:15">
      <c r="A82" s="67">
        <v>4018</v>
      </c>
      <c r="B82" s="67" t="s">
        <v>26</v>
      </c>
      <c r="C82" s="67" t="s">
        <v>26</v>
      </c>
      <c r="D82" s="30" t="s">
        <v>185</v>
      </c>
      <c r="E82" s="30" t="s">
        <v>70</v>
      </c>
      <c r="F82" s="30" t="s">
        <v>74</v>
      </c>
      <c r="G82" s="94">
        <v>45320</v>
      </c>
      <c r="H82" s="94">
        <v>45681</v>
      </c>
      <c r="I82" s="99">
        <v>4.2</v>
      </c>
      <c r="J82" s="99">
        <v>99</v>
      </c>
      <c r="K82" s="99">
        <v>3.78</v>
      </c>
      <c r="L82" s="99">
        <v>1.86</v>
      </c>
      <c r="M82" s="101"/>
      <c r="N82" s="99">
        <v>0</v>
      </c>
      <c r="O82" s="101"/>
    </row>
    <row r="83" s="83" customFormat="1" ht="35" customHeight="1" spans="1:15">
      <c r="A83" s="67">
        <v>4019</v>
      </c>
      <c r="B83" s="67" t="s">
        <v>26</v>
      </c>
      <c r="C83" s="67" t="s">
        <v>26</v>
      </c>
      <c r="D83" s="30" t="s">
        <v>186</v>
      </c>
      <c r="E83" s="30" t="s">
        <v>141</v>
      </c>
      <c r="F83" s="30" t="s">
        <v>187</v>
      </c>
      <c r="G83" s="94">
        <v>45482</v>
      </c>
      <c r="H83" s="94">
        <v>45847</v>
      </c>
      <c r="I83" s="99">
        <v>4.2</v>
      </c>
      <c r="J83" s="99">
        <v>50</v>
      </c>
      <c r="K83" s="99">
        <v>0.96</v>
      </c>
      <c r="L83" s="99">
        <v>0.49</v>
      </c>
      <c r="M83" s="101"/>
      <c r="N83" s="99">
        <v>0</v>
      </c>
      <c r="O83" s="101"/>
    </row>
    <row r="84" s="83" customFormat="1" ht="35" customHeight="1" spans="1:15">
      <c r="A84" s="67">
        <v>4020</v>
      </c>
      <c r="B84" s="67" t="s">
        <v>26</v>
      </c>
      <c r="C84" s="67" t="s">
        <v>26</v>
      </c>
      <c r="D84" s="30" t="s">
        <v>188</v>
      </c>
      <c r="E84" s="30" t="s">
        <v>139</v>
      </c>
      <c r="F84" s="30" t="s">
        <v>157</v>
      </c>
      <c r="G84" s="94">
        <v>45223</v>
      </c>
      <c r="H84" s="94">
        <v>45383</v>
      </c>
      <c r="I84" s="99">
        <v>3.45</v>
      </c>
      <c r="J84" s="99">
        <v>120</v>
      </c>
      <c r="K84" s="99">
        <v>1.17</v>
      </c>
      <c r="L84" s="99">
        <v>0.61</v>
      </c>
      <c r="M84" s="101"/>
      <c r="N84" s="99">
        <v>0</v>
      </c>
      <c r="O84" s="101"/>
    </row>
    <row r="85" s="83" customFormat="1" ht="35" customHeight="1" spans="1:15">
      <c r="A85" s="67">
        <v>4021</v>
      </c>
      <c r="B85" s="67" t="s">
        <v>26</v>
      </c>
      <c r="C85" s="67" t="s">
        <v>26</v>
      </c>
      <c r="D85" s="30" t="s">
        <v>188</v>
      </c>
      <c r="E85" s="30" t="s">
        <v>139</v>
      </c>
      <c r="F85" s="30" t="s">
        <v>157</v>
      </c>
      <c r="G85" s="94">
        <v>45383</v>
      </c>
      <c r="H85" s="94">
        <v>45539</v>
      </c>
      <c r="I85" s="99">
        <v>3.45</v>
      </c>
      <c r="J85" s="99">
        <v>120</v>
      </c>
      <c r="K85" s="99">
        <v>1.79</v>
      </c>
      <c r="L85" s="99">
        <v>1.05</v>
      </c>
      <c r="M85" s="101"/>
      <c r="N85" s="99">
        <v>0</v>
      </c>
      <c r="O85" s="101"/>
    </row>
    <row r="86" s="83" customFormat="1" ht="35" customHeight="1" spans="1:15">
      <c r="A86" s="67">
        <v>4022</v>
      </c>
      <c r="B86" s="67" t="s">
        <v>26</v>
      </c>
      <c r="C86" s="67" t="s">
        <v>26</v>
      </c>
      <c r="D86" s="30" t="s">
        <v>188</v>
      </c>
      <c r="E86" s="30" t="s">
        <v>139</v>
      </c>
      <c r="F86" s="30" t="s">
        <v>157</v>
      </c>
      <c r="G86" s="94">
        <v>45553</v>
      </c>
      <c r="H86" s="94">
        <v>45918</v>
      </c>
      <c r="I86" s="99">
        <v>3.35</v>
      </c>
      <c r="J86" s="99">
        <v>120</v>
      </c>
      <c r="K86" s="99">
        <v>1.05</v>
      </c>
      <c r="L86" s="99">
        <v>0.7</v>
      </c>
      <c r="M86" s="101"/>
      <c r="N86" s="99">
        <v>0</v>
      </c>
      <c r="O86" s="101"/>
    </row>
    <row r="87" s="83" customFormat="1" ht="35" customHeight="1" spans="1:15">
      <c r="A87" s="67">
        <v>4023</v>
      </c>
      <c r="B87" s="67" t="s">
        <v>26</v>
      </c>
      <c r="C87" s="67" t="s">
        <v>26</v>
      </c>
      <c r="D87" s="30" t="s">
        <v>188</v>
      </c>
      <c r="E87" s="30" t="s">
        <v>139</v>
      </c>
      <c r="F87" s="30" t="s">
        <v>157</v>
      </c>
      <c r="G87" s="94">
        <v>45554</v>
      </c>
      <c r="H87" s="94">
        <v>45919</v>
      </c>
      <c r="I87" s="99">
        <v>3.35</v>
      </c>
      <c r="J87" s="99">
        <v>50</v>
      </c>
      <c r="K87" s="99">
        <v>0.43</v>
      </c>
      <c r="L87" s="99">
        <v>0.29</v>
      </c>
      <c r="M87" s="101"/>
      <c r="N87" s="99">
        <v>0</v>
      </c>
      <c r="O87" s="101"/>
    </row>
    <row r="88" s="83" customFormat="1" ht="35" customHeight="1" spans="1:15">
      <c r="A88" s="67">
        <v>4024</v>
      </c>
      <c r="B88" s="67" t="s">
        <v>26</v>
      </c>
      <c r="C88" s="67" t="s">
        <v>26</v>
      </c>
      <c r="D88" s="30" t="s">
        <v>188</v>
      </c>
      <c r="E88" s="30" t="s">
        <v>139</v>
      </c>
      <c r="F88" s="30" t="s">
        <v>157</v>
      </c>
      <c r="G88" s="94">
        <v>45561</v>
      </c>
      <c r="H88" s="94">
        <v>45926</v>
      </c>
      <c r="I88" s="99">
        <v>3.35</v>
      </c>
      <c r="J88" s="99">
        <v>30</v>
      </c>
      <c r="K88" s="99">
        <v>0.24</v>
      </c>
      <c r="L88" s="99">
        <v>0.16</v>
      </c>
      <c r="M88" s="101"/>
      <c r="N88" s="99">
        <v>0</v>
      </c>
      <c r="O88" s="101"/>
    </row>
    <row r="89" s="83" customFormat="1" ht="35" customHeight="1" spans="1:15">
      <c r="A89" s="67">
        <v>4025</v>
      </c>
      <c r="B89" s="67" t="s">
        <v>26</v>
      </c>
      <c r="C89" s="67" t="s">
        <v>26</v>
      </c>
      <c r="D89" s="30" t="s">
        <v>188</v>
      </c>
      <c r="E89" s="30" t="s">
        <v>139</v>
      </c>
      <c r="F89" s="30" t="s">
        <v>157</v>
      </c>
      <c r="G89" s="94">
        <v>45564</v>
      </c>
      <c r="H89" s="94">
        <v>45614</v>
      </c>
      <c r="I89" s="99">
        <v>3.35</v>
      </c>
      <c r="J89" s="99">
        <v>40</v>
      </c>
      <c r="K89" s="99">
        <v>0.19</v>
      </c>
      <c r="L89" s="99">
        <v>0.11</v>
      </c>
      <c r="M89" s="101"/>
      <c r="N89" s="99">
        <v>0</v>
      </c>
      <c r="O89" s="101"/>
    </row>
    <row r="90" s="83" customFormat="1" ht="35" customHeight="1" spans="1:15">
      <c r="A90" s="67">
        <v>4026</v>
      </c>
      <c r="B90" s="67" t="s">
        <v>26</v>
      </c>
      <c r="C90" s="67" t="s">
        <v>26</v>
      </c>
      <c r="D90" s="30" t="s">
        <v>188</v>
      </c>
      <c r="E90" s="30" t="s">
        <v>139</v>
      </c>
      <c r="F90" s="30" t="s">
        <v>157</v>
      </c>
      <c r="G90" s="94">
        <v>45638</v>
      </c>
      <c r="H90" s="94">
        <v>46003</v>
      </c>
      <c r="I90" s="99">
        <v>3.1</v>
      </c>
      <c r="J90" s="99">
        <v>40</v>
      </c>
      <c r="K90" s="99">
        <v>0.03</v>
      </c>
      <c r="L90" s="99">
        <v>0.04</v>
      </c>
      <c r="M90" s="101"/>
      <c r="N90" s="99">
        <v>0</v>
      </c>
      <c r="O90" s="101"/>
    </row>
    <row r="91" s="83" customFormat="1" ht="35" customHeight="1" spans="1:15">
      <c r="A91" s="67">
        <v>4027</v>
      </c>
      <c r="B91" s="67" t="s">
        <v>26</v>
      </c>
      <c r="C91" s="67" t="s">
        <v>26</v>
      </c>
      <c r="D91" s="30" t="s">
        <v>188</v>
      </c>
      <c r="E91" s="30" t="s">
        <v>139</v>
      </c>
      <c r="F91" s="30" t="s">
        <v>158</v>
      </c>
      <c r="G91" s="94">
        <v>45104</v>
      </c>
      <c r="H91" s="94">
        <v>45470</v>
      </c>
      <c r="I91" s="99">
        <v>3.82</v>
      </c>
      <c r="J91" s="99">
        <v>70</v>
      </c>
      <c r="K91" s="99">
        <v>1.4</v>
      </c>
      <c r="L91" s="99">
        <v>0.7</v>
      </c>
      <c r="M91" s="101"/>
      <c r="N91" s="99">
        <v>0</v>
      </c>
      <c r="O91" s="101"/>
    </row>
    <row r="92" s="83" customFormat="1" ht="35" customHeight="1" spans="1:15">
      <c r="A92" s="67">
        <v>4028</v>
      </c>
      <c r="B92" s="67" t="s">
        <v>26</v>
      </c>
      <c r="C92" s="67" t="s">
        <v>26</v>
      </c>
      <c r="D92" s="30" t="s">
        <v>188</v>
      </c>
      <c r="E92" s="30" t="s">
        <v>139</v>
      </c>
      <c r="F92" s="30" t="s">
        <v>158</v>
      </c>
      <c r="G92" s="94">
        <v>45481</v>
      </c>
      <c r="H92" s="94">
        <v>45845</v>
      </c>
      <c r="I92" s="99">
        <v>3.82</v>
      </c>
      <c r="J92" s="99">
        <v>70</v>
      </c>
      <c r="K92" s="99">
        <v>1.24</v>
      </c>
      <c r="L92" s="99">
        <v>0.69</v>
      </c>
      <c r="M92" s="101"/>
      <c r="N92" s="99">
        <v>0</v>
      </c>
      <c r="O92" s="101"/>
    </row>
    <row r="93" s="83" customFormat="1" ht="35" customHeight="1" spans="1:15">
      <c r="A93" s="67">
        <v>4029</v>
      </c>
      <c r="B93" s="67" t="s">
        <v>26</v>
      </c>
      <c r="C93" s="67" t="s">
        <v>26</v>
      </c>
      <c r="D93" s="30" t="s">
        <v>189</v>
      </c>
      <c r="E93" s="30" t="s">
        <v>79</v>
      </c>
      <c r="F93" s="30" t="s">
        <v>145</v>
      </c>
      <c r="G93" s="94">
        <v>45200</v>
      </c>
      <c r="H93" s="94">
        <v>45369</v>
      </c>
      <c r="I93" s="99">
        <v>4.55</v>
      </c>
      <c r="J93" s="99">
        <v>100</v>
      </c>
      <c r="K93" s="99">
        <v>1.06</v>
      </c>
      <c r="L93" s="99">
        <v>0.41</v>
      </c>
      <c r="M93" s="101"/>
      <c r="N93" s="99">
        <v>0</v>
      </c>
      <c r="O93" s="101"/>
    </row>
    <row r="94" s="83" customFormat="1" ht="35" customHeight="1" spans="1:15">
      <c r="A94" s="67">
        <v>4030</v>
      </c>
      <c r="B94" s="67" t="s">
        <v>26</v>
      </c>
      <c r="C94" s="67" t="s">
        <v>26</v>
      </c>
      <c r="D94" s="30" t="s">
        <v>190</v>
      </c>
      <c r="E94" s="30" t="s">
        <v>139</v>
      </c>
      <c r="F94" s="30" t="s">
        <v>191</v>
      </c>
      <c r="G94" s="94">
        <v>45146</v>
      </c>
      <c r="H94" s="94">
        <v>45432</v>
      </c>
      <c r="I94" s="99">
        <v>3.82</v>
      </c>
      <c r="J94" s="99">
        <v>60</v>
      </c>
      <c r="K94" s="99">
        <v>0.96</v>
      </c>
      <c r="L94" s="99">
        <v>0.47</v>
      </c>
      <c r="M94" s="101"/>
      <c r="N94" s="99">
        <v>0</v>
      </c>
      <c r="O94" s="101"/>
    </row>
    <row r="95" s="83" customFormat="1" ht="35" customHeight="1" spans="1:15">
      <c r="A95" s="67">
        <v>4031</v>
      </c>
      <c r="B95" s="67" t="s">
        <v>26</v>
      </c>
      <c r="C95" s="67" t="s">
        <v>26</v>
      </c>
      <c r="D95" s="30" t="s">
        <v>192</v>
      </c>
      <c r="E95" s="30" t="s">
        <v>139</v>
      </c>
      <c r="F95" s="30" t="s">
        <v>122</v>
      </c>
      <c r="G95" s="94">
        <v>45503</v>
      </c>
      <c r="H95" s="94">
        <v>45663</v>
      </c>
      <c r="I95" s="99">
        <v>3.35</v>
      </c>
      <c r="J95" s="99">
        <v>150</v>
      </c>
      <c r="K95" s="99">
        <v>2.01</v>
      </c>
      <c r="L95" s="99">
        <v>1.29</v>
      </c>
      <c r="M95" s="101"/>
      <c r="N95" s="99">
        <v>0</v>
      </c>
      <c r="O95" s="101"/>
    </row>
    <row r="96" s="83" customFormat="1" ht="35" customHeight="1" spans="1:15">
      <c r="A96" s="67">
        <v>4032</v>
      </c>
      <c r="B96" s="67" t="s">
        <v>26</v>
      </c>
      <c r="C96" s="67" t="s">
        <v>26</v>
      </c>
      <c r="D96" s="30" t="s">
        <v>192</v>
      </c>
      <c r="E96" s="30" t="s">
        <v>139</v>
      </c>
      <c r="F96" s="30" t="s">
        <v>122</v>
      </c>
      <c r="G96" s="94">
        <v>45508</v>
      </c>
      <c r="H96" s="94">
        <v>45533</v>
      </c>
      <c r="I96" s="99">
        <v>3.35</v>
      </c>
      <c r="J96" s="99">
        <v>50</v>
      </c>
      <c r="K96" s="99">
        <v>0.12</v>
      </c>
      <c r="L96" s="99">
        <v>0.07</v>
      </c>
      <c r="M96" s="101"/>
      <c r="N96" s="99">
        <v>0</v>
      </c>
      <c r="O96" s="101"/>
    </row>
    <row r="97" s="83" customFormat="1" ht="35" customHeight="1" spans="1:15">
      <c r="A97" s="67">
        <v>4033</v>
      </c>
      <c r="B97" s="67" t="s">
        <v>26</v>
      </c>
      <c r="C97" s="67" t="s">
        <v>26</v>
      </c>
      <c r="D97" s="30" t="s">
        <v>192</v>
      </c>
      <c r="E97" s="30" t="s">
        <v>139</v>
      </c>
      <c r="F97" s="30" t="s">
        <v>122</v>
      </c>
      <c r="G97" s="94">
        <v>45558</v>
      </c>
      <c r="H97" s="94">
        <v>45566</v>
      </c>
      <c r="I97" s="99">
        <v>3.35</v>
      </c>
      <c r="J97" s="99">
        <v>30</v>
      </c>
      <c r="K97" s="99">
        <v>0.02</v>
      </c>
      <c r="L97" s="99">
        <v>0.02</v>
      </c>
      <c r="M97" s="101"/>
      <c r="N97" s="99">
        <v>0</v>
      </c>
      <c r="O97" s="101"/>
    </row>
    <row r="98" s="83" customFormat="1" ht="35" customHeight="1" spans="1:15">
      <c r="A98" s="67">
        <v>4034</v>
      </c>
      <c r="B98" s="67" t="s">
        <v>26</v>
      </c>
      <c r="C98" s="67" t="s">
        <v>26</v>
      </c>
      <c r="D98" s="30" t="s">
        <v>192</v>
      </c>
      <c r="E98" s="30" t="s">
        <v>139</v>
      </c>
      <c r="F98" s="30" t="s">
        <v>122</v>
      </c>
      <c r="G98" s="94">
        <v>45608</v>
      </c>
      <c r="H98" s="94">
        <v>45712</v>
      </c>
      <c r="I98" s="99">
        <v>3.38</v>
      </c>
      <c r="J98" s="99">
        <v>15</v>
      </c>
      <c r="K98" s="99">
        <v>0.05</v>
      </c>
      <c r="L98" s="99">
        <v>0.04</v>
      </c>
      <c r="M98" s="101"/>
      <c r="N98" s="99">
        <v>0</v>
      </c>
      <c r="O98" s="101"/>
    </row>
    <row r="99" s="83" customFormat="1" ht="35" customHeight="1" spans="1:15">
      <c r="A99" s="67">
        <v>4035</v>
      </c>
      <c r="B99" s="67" t="s">
        <v>26</v>
      </c>
      <c r="C99" s="67" t="s">
        <v>26</v>
      </c>
      <c r="D99" s="30" t="s">
        <v>192</v>
      </c>
      <c r="E99" s="30" t="s">
        <v>139</v>
      </c>
      <c r="F99" s="30" t="s">
        <v>122</v>
      </c>
      <c r="G99" s="94">
        <v>45610</v>
      </c>
      <c r="H99" s="94">
        <v>45712</v>
      </c>
      <c r="I99" s="99">
        <v>3.38</v>
      </c>
      <c r="J99" s="99">
        <v>35</v>
      </c>
      <c r="K99" s="99">
        <v>0.12</v>
      </c>
      <c r="L99" s="99">
        <v>0.09</v>
      </c>
      <c r="M99" s="101"/>
      <c r="N99" s="99">
        <v>0</v>
      </c>
      <c r="O99" s="101"/>
    </row>
    <row r="100" s="83" customFormat="1" ht="35" customHeight="1" spans="1:15">
      <c r="A100" s="67">
        <v>4036</v>
      </c>
      <c r="B100" s="67" t="s">
        <v>26</v>
      </c>
      <c r="C100" s="67" t="s">
        <v>26</v>
      </c>
      <c r="D100" s="30" t="s">
        <v>193</v>
      </c>
      <c r="E100" s="30" t="s">
        <v>141</v>
      </c>
      <c r="F100" s="30" t="s">
        <v>117</v>
      </c>
      <c r="G100" s="94">
        <v>45107</v>
      </c>
      <c r="H100" s="94">
        <v>45473</v>
      </c>
      <c r="I100" s="99">
        <v>4.2</v>
      </c>
      <c r="J100" s="99">
        <v>150</v>
      </c>
      <c r="K100" s="99">
        <v>3.16</v>
      </c>
      <c r="L100" s="99">
        <v>1.44</v>
      </c>
      <c r="M100" s="101"/>
      <c r="N100" s="99">
        <v>0</v>
      </c>
      <c r="O100" s="101"/>
    </row>
    <row r="101" s="83" customFormat="1" ht="35" customHeight="1" spans="1:15">
      <c r="A101" s="67">
        <v>4037</v>
      </c>
      <c r="B101" s="67" t="s">
        <v>26</v>
      </c>
      <c r="C101" s="67" t="s">
        <v>26</v>
      </c>
      <c r="D101" s="30" t="s">
        <v>193</v>
      </c>
      <c r="E101" s="30" t="s">
        <v>141</v>
      </c>
      <c r="F101" s="30" t="s">
        <v>117</v>
      </c>
      <c r="G101" s="94">
        <v>45510</v>
      </c>
      <c r="H101" s="94">
        <v>45862</v>
      </c>
      <c r="I101" s="99">
        <v>3.9</v>
      </c>
      <c r="J101" s="99">
        <v>150</v>
      </c>
      <c r="K101" s="99">
        <v>2.23</v>
      </c>
      <c r="L101" s="99">
        <v>1.23</v>
      </c>
      <c r="M101" s="101"/>
      <c r="N101" s="99">
        <v>0</v>
      </c>
      <c r="O101" s="101"/>
    </row>
    <row r="102" s="83" customFormat="1" ht="35" customHeight="1" spans="1:15">
      <c r="A102" s="67">
        <v>4038</v>
      </c>
      <c r="B102" s="67" t="s">
        <v>26</v>
      </c>
      <c r="C102" s="67" t="s">
        <v>26</v>
      </c>
      <c r="D102" s="30" t="s">
        <v>194</v>
      </c>
      <c r="E102" s="30" t="s">
        <v>141</v>
      </c>
      <c r="F102" s="30" t="s">
        <v>187</v>
      </c>
      <c r="G102" s="94">
        <v>45492</v>
      </c>
      <c r="H102" s="94">
        <v>45639</v>
      </c>
      <c r="I102" s="99">
        <v>4.2</v>
      </c>
      <c r="J102" s="99">
        <v>100</v>
      </c>
      <c r="K102" s="99">
        <v>1.71</v>
      </c>
      <c r="L102" s="99">
        <v>0.82</v>
      </c>
      <c r="M102" s="101"/>
      <c r="N102" s="99">
        <v>0</v>
      </c>
      <c r="O102" s="101"/>
    </row>
    <row r="103" s="83" customFormat="1" ht="35" customHeight="1" spans="1:15">
      <c r="A103" s="67">
        <v>4039</v>
      </c>
      <c r="B103" s="67" t="s">
        <v>26</v>
      </c>
      <c r="C103" s="67" t="s">
        <v>26</v>
      </c>
      <c r="D103" s="30" t="s">
        <v>195</v>
      </c>
      <c r="E103" s="30" t="s">
        <v>139</v>
      </c>
      <c r="F103" s="30" t="s">
        <v>49</v>
      </c>
      <c r="G103" s="94">
        <v>45148</v>
      </c>
      <c r="H103" s="94">
        <v>45510</v>
      </c>
      <c r="I103" s="99">
        <v>4.55</v>
      </c>
      <c r="J103" s="99">
        <v>75</v>
      </c>
      <c r="K103" s="99">
        <v>2.38</v>
      </c>
      <c r="L103" s="99">
        <v>0.87</v>
      </c>
      <c r="M103" s="101"/>
      <c r="N103" s="99">
        <v>0</v>
      </c>
      <c r="O103" s="101"/>
    </row>
    <row r="104" s="83" customFormat="1" ht="35" customHeight="1" spans="1:15">
      <c r="A104" s="67">
        <v>4040</v>
      </c>
      <c r="B104" s="67" t="s">
        <v>26</v>
      </c>
      <c r="C104" s="67" t="s">
        <v>26</v>
      </c>
      <c r="D104" s="30" t="s">
        <v>196</v>
      </c>
      <c r="E104" s="30" t="s">
        <v>139</v>
      </c>
      <c r="F104" s="30" t="s">
        <v>154</v>
      </c>
      <c r="G104" s="94">
        <v>45309</v>
      </c>
      <c r="H104" s="94">
        <v>45537</v>
      </c>
      <c r="I104" s="99">
        <v>4.2</v>
      </c>
      <c r="J104" s="99">
        <v>50</v>
      </c>
      <c r="K104" s="99">
        <v>1.32</v>
      </c>
      <c r="L104" s="99">
        <v>0.63</v>
      </c>
      <c r="M104" s="101"/>
      <c r="N104" s="99">
        <v>0</v>
      </c>
      <c r="O104" s="101"/>
    </row>
    <row r="105" s="83" customFormat="1" ht="35" customHeight="1" spans="1:15">
      <c r="A105" s="67">
        <v>4041</v>
      </c>
      <c r="B105" s="67" t="s">
        <v>26</v>
      </c>
      <c r="C105" s="67" t="s">
        <v>26</v>
      </c>
      <c r="D105" s="30" t="s">
        <v>197</v>
      </c>
      <c r="E105" s="30" t="s">
        <v>136</v>
      </c>
      <c r="F105" s="30" t="s">
        <v>88</v>
      </c>
      <c r="G105" s="94">
        <v>45013</v>
      </c>
      <c r="H105" s="94">
        <v>45378</v>
      </c>
      <c r="I105" s="99">
        <v>3.82</v>
      </c>
      <c r="J105" s="99">
        <v>65</v>
      </c>
      <c r="K105" s="99">
        <v>0.67</v>
      </c>
      <c r="L105" s="99">
        <v>0.31</v>
      </c>
      <c r="M105" s="101"/>
      <c r="N105" s="99">
        <v>0</v>
      </c>
      <c r="O105" s="101"/>
    </row>
    <row r="106" s="83" customFormat="1" ht="35" customHeight="1" spans="1:15">
      <c r="A106" s="67">
        <v>4042</v>
      </c>
      <c r="B106" s="67" t="s">
        <v>26</v>
      </c>
      <c r="C106" s="67" t="s">
        <v>26</v>
      </c>
      <c r="D106" s="30" t="s">
        <v>197</v>
      </c>
      <c r="E106" s="30" t="s">
        <v>136</v>
      </c>
      <c r="F106" s="30" t="s">
        <v>88</v>
      </c>
      <c r="G106" s="94">
        <v>45379</v>
      </c>
      <c r="H106" s="94">
        <v>45743</v>
      </c>
      <c r="I106" s="99">
        <v>3.82</v>
      </c>
      <c r="J106" s="99">
        <v>65</v>
      </c>
      <c r="K106" s="99">
        <v>1.85</v>
      </c>
      <c r="L106" s="99">
        <v>1.01</v>
      </c>
      <c r="M106" s="101"/>
      <c r="N106" s="99">
        <v>0</v>
      </c>
      <c r="O106" s="101"/>
    </row>
    <row r="107" s="83" customFormat="1" ht="35" customHeight="1" spans="1:15">
      <c r="A107" s="67">
        <v>4043</v>
      </c>
      <c r="B107" s="67" t="s">
        <v>26</v>
      </c>
      <c r="C107" s="67" t="s">
        <v>26</v>
      </c>
      <c r="D107" s="30" t="s">
        <v>198</v>
      </c>
      <c r="E107" s="30" t="s">
        <v>136</v>
      </c>
      <c r="F107" s="30" t="s">
        <v>74</v>
      </c>
      <c r="G107" s="94">
        <v>45001</v>
      </c>
      <c r="H107" s="94">
        <v>45362</v>
      </c>
      <c r="I107" s="99">
        <v>4.55</v>
      </c>
      <c r="J107" s="99">
        <v>100</v>
      </c>
      <c r="K107" s="99">
        <v>1.1</v>
      </c>
      <c r="L107" s="99">
        <v>0.39</v>
      </c>
      <c r="M107" s="101"/>
      <c r="N107" s="99">
        <v>0</v>
      </c>
      <c r="O107" s="101"/>
    </row>
    <row r="108" s="83" customFormat="1" ht="35" customHeight="1" spans="1:15">
      <c r="A108" s="67">
        <v>4044</v>
      </c>
      <c r="B108" s="67" t="s">
        <v>26</v>
      </c>
      <c r="C108" s="67" t="s">
        <v>26</v>
      </c>
      <c r="D108" s="30" t="s">
        <v>198</v>
      </c>
      <c r="E108" s="30" t="s">
        <v>136</v>
      </c>
      <c r="F108" s="30" t="s">
        <v>74</v>
      </c>
      <c r="G108" s="94">
        <v>45225</v>
      </c>
      <c r="H108" s="94">
        <v>45955</v>
      </c>
      <c r="I108" s="99">
        <v>4.6</v>
      </c>
      <c r="J108" s="99">
        <v>230</v>
      </c>
      <c r="K108" s="99">
        <v>12.1</v>
      </c>
      <c r="L108" s="99">
        <v>4.68</v>
      </c>
      <c r="M108" s="101"/>
      <c r="N108" s="99">
        <v>0</v>
      </c>
      <c r="O108" s="101"/>
    </row>
    <row r="109" s="83" customFormat="1" ht="35" customHeight="1" spans="1:15">
      <c r="A109" s="67">
        <v>4045</v>
      </c>
      <c r="B109" s="67" t="s">
        <v>26</v>
      </c>
      <c r="C109" s="67" t="s">
        <v>26</v>
      </c>
      <c r="D109" s="30" t="s">
        <v>198</v>
      </c>
      <c r="E109" s="30" t="s">
        <v>136</v>
      </c>
      <c r="F109" s="30" t="s">
        <v>74</v>
      </c>
      <c r="G109" s="94">
        <v>45371</v>
      </c>
      <c r="H109" s="94">
        <v>45736</v>
      </c>
      <c r="I109" s="99">
        <v>3.9</v>
      </c>
      <c r="J109" s="99">
        <v>100</v>
      </c>
      <c r="K109" s="99">
        <v>2.81</v>
      </c>
      <c r="L109" s="99">
        <v>1.59</v>
      </c>
      <c r="M109" s="101"/>
      <c r="N109" s="99">
        <v>0</v>
      </c>
      <c r="O109" s="101"/>
    </row>
    <row r="110" s="83" customFormat="1" ht="35" customHeight="1" spans="1:15">
      <c r="A110" s="67">
        <v>4046</v>
      </c>
      <c r="B110" s="67" t="s">
        <v>26</v>
      </c>
      <c r="C110" s="67" t="s">
        <v>26</v>
      </c>
      <c r="D110" s="30" t="s">
        <v>199</v>
      </c>
      <c r="E110" s="30" t="s">
        <v>200</v>
      </c>
      <c r="F110" s="30" t="s">
        <v>201</v>
      </c>
      <c r="G110" s="94">
        <v>45377</v>
      </c>
      <c r="H110" s="94">
        <v>45694</v>
      </c>
      <c r="I110" s="99">
        <v>4.86</v>
      </c>
      <c r="J110" s="99">
        <v>50</v>
      </c>
      <c r="K110" s="99">
        <v>2.12</v>
      </c>
      <c r="L110" s="99">
        <v>0.77</v>
      </c>
      <c r="M110" s="101"/>
      <c r="N110" s="99">
        <v>0</v>
      </c>
      <c r="O110" s="101"/>
    </row>
    <row r="111" s="83" customFormat="1" ht="35" customHeight="1" spans="1:15">
      <c r="A111" s="67">
        <v>4047</v>
      </c>
      <c r="B111" s="67" t="s">
        <v>26</v>
      </c>
      <c r="C111" s="67" t="s">
        <v>26</v>
      </c>
      <c r="D111" s="30" t="s">
        <v>202</v>
      </c>
      <c r="E111" s="30" t="s">
        <v>139</v>
      </c>
      <c r="F111" s="30" t="s">
        <v>49</v>
      </c>
      <c r="G111" s="94">
        <v>45103</v>
      </c>
      <c r="H111" s="94">
        <v>45469</v>
      </c>
      <c r="I111" s="99">
        <v>4.2</v>
      </c>
      <c r="J111" s="99">
        <v>300</v>
      </c>
      <c r="K111" s="99">
        <v>6.24</v>
      </c>
      <c r="L111" s="99">
        <v>2.82</v>
      </c>
      <c r="M111" s="101"/>
      <c r="N111" s="99">
        <v>0</v>
      </c>
      <c r="O111" s="101"/>
    </row>
    <row r="112" s="83" customFormat="1" ht="35" customHeight="1" spans="1:15">
      <c r="A112" s="67">
        <v>4048</v>
      </c>
      <c r="B112" s="67" t="s">
        <v>26</v>
      </c>
      <c r="C112" s="67" t="s">
        <v>26</v>
      </c>
      <c r="D112" s="30" t="s">
        <v>202</v>
      </c>
      <c r="E112" s="30" t="s">
        <v>139</v>
      </c>
      <c r="F112" s="30" t="s">
        <v>49</v>
      </c>
      <c r="G112" s="94">
        <v>45470</v>
      </c>
      <c r="H112" s="94">
        <v>45835</v>
      </c>
      <c r="I112" s="99">
        <v>3.9</v>
      </c>
      <c r="J112" s="99">
        <v>295</v>
      </c>
      <c r="K112" s="99">
        <v>5.65</v>
      </c>
      <c r="L112" s="99">
        <v>3.07</v>
      </c>
      <c r="M112" s="101"/>
      <c r="N112" s="99">
        <v>0</v>
      </c>
      <c r="O112" s="101"/>
    </row>
    <row r="113" s="83" customFormat="1" ht="35" customHeight="1" spans="1:15">
      <c r="A113" s="67">
        <v>4049</v>
      </c>
      <c r="B113" s="67" t="s">
        <v>26</v>
      </c>
      <c r="C113" s="67" t="s">
        <v>26</v>
      </c>
      <c r="D113" s="30" t="s">
        <v>202</v>
      </c>
      <c r="E113" s="30" t="s">
        <v>139</v>
      </c>
      <c r="F113" s="30" t="s">
        <v>88</v>
      </c>
      <c r="G113" s="94">
        <v>45121</v>
      </c>
      <c r="H113" s="94">
        <v>45486</v>
      </c>
      <c r="I113" s="99">
        <v>3.82</v>
      </c>
      <c r="J113" s="99">
        <v>80</v>
      </c>
      <c r="K113" s="99">
        <v>1.74</v>
      </c>
      <c r="L113" s="99">
        <v>0.87</v>
      </c>
      <c r="M113" s="101"/>
      <c r="N113" s="99">
        <v>0</v>
      </c>
      <c r="O113" s="101"/>
    </row>
    <row r="114" s="83" customFormat="1" ht="35" customHeight="1" spans="1:15">
      <c r="A114" s="67">
        <v>4050</v>
      </c>
      <c r="B114" s="67" t="s">
        <v>26</v>
      </c>
      <c r="C114" s="67" t="s">
        <v>26</v>
      </c>
      <c r="D114" s="30" t="s">
        <v>202</v>
      </c>
      <c r="E114" s="30" t="s">
        <v>139</v>
      </c>
      <c r="F114" s="30" t="s">
        <v>88</v>
      </c>
      <c r="G114" s="94">
        <v>45497</v>
      </c>
      <c r="H114" s="94">
        <v>45861</v>
      </c>
      <c r="I114" s="99">
        <v>3.82</v>
      </c>
      <c r="J114" s="99">
        <v>80</v>
      </c>
      <c r="K114" s="99">
        <v>1.27</v>
      </c>
      <c r="L114" s="99">
        <v>0.72</v>
      </c>
      <c r="M114" s="101"/>
      <c r="N114" s="99">
        <v>0</v>
      </c>
      <c r="O114" s="101"/>
    </row>
    <row r="115" s="83" customFormat="1" ht="35" customHeight="1" spans="1:15">
      <c r="A115" s="67">
        <v>4051</v>
      </c>
      <c r="B115" s="67" t="s">
        <v>26</v>
      </c>
      <c r="C115" s="67" t="s">
        <v>26</v>
      </c>
      <c r="D115" s="30" t="s">
        <v>203</v>
      </c>
      <c r="E115" s="30" t="s">
        <v>141</v>
      </c>
      <c r="F115" s="30" t="s">
        <v>204</v>
      </c>
      <c r="G115" s="94">
        <v>45012</v>
      </c>
      <c r="H115" s="94">
        <v>45375</v>
      </c>
      <c r="I115" s="99">
        <v>3.85</v>
      </c>
      <c r="J115" s="99">
        <v>200</v>
      </c>
      <c r="K115" s="99">
        <v>1.87</v>
      </c>
      <c r="L115" s="99">
        <v>0.89</v>
      </c>
      <c r="M115" s="101"/>
      <c r="N115" s="99">
        <v>0</v>
      </c>
      <c r="O115" s="101"/>
    </row>
    <row r="116" s="83" customFormat="1" ht="35" customHeight="1" spans="1:15">
      <c r="A116" s="67">
        <v>4052</v>
      </c>
      <c r="B116" s="67" t="s">
        <v>26</v>
      </c>
      <c r="C116" s="67" t="s">
        <v>26</v>
      </c>
      <c r="D116" s="30" t="s">
        <v>203</v>
      </c>
      <c r="E116" s="30" t="s">
        <v>141</v>
      </c>
      <c r="F116" s="30" t="s">
        <v>204</v>
      </c>
      <c r="G116" s="94">
        <v>45379</v>
      </c>
      <c r="H116" s="94">
        <v>45744</v>
      </c>
      <c r="I116" s="99">
        <v>3.9</v>
      </c>
      <c r="J116" s="99">
        <v>50</v>
      </c>
      <c r="K116" s="99">
        <v>1.43</v>
      </c>
      <c r="L116" s="99">
        <v>0.76</v>
      </c>
      <c r="M116" s="101"/>
      <c r="N116" s="99">
        <v>0</v>
      </c>
      <c r="O116" s="101"/>
    </row>
    <row r="117" s="83" customFormat="1" ht="35" customHeight="1" spans="1:15">
      <c r="A117" s="67">
        <v>4053</v>
      </c>
      <c r="B117" s="67" t="s">
        <v>26</v>
      </c>
      <c r="C117" s="67" t="s">
        <v>26</v>
      </c>
      <c r="D117" s="30" t="s">
        <v>203</v>
      </c>
      <c r="E117" s="30" t="s">
        <v>141</v>
      </c>
      <c r="F117" s="30" t="s">
        <v>204</v>
      </c>
      <c r="G117" s="94">
        <v>45379</v>
      </c>
      <c r="H117" s="94">
        <v>45744</v>
      </c>
      <c r="I117" s="99">
        <v>3.9</v>
      </c>
      <c r="J117" s="99">
        <v>150</v>
      </c>
      <c r="K117" s="99">
        <v>4.29</v>
      </c>
      <c r="L117" s="99">
        <v>2.28</v>
      </c>
      <c r="M117" s="101"/>
      <c r="N117" s="99">
        <v>0</v>
      </c>
      <c r="O117" s="101"/>
    </row>
    <row r="118" s="83" customFormat="1" ht="35" customHeight="1" spans="1:15">
      <c r="A118" s="67">
        <v>4054</v>
      </c>
      <c r="B118" s="67" t="s">
        <v>26</v>
      </c>
      <c r="C118" s="67" t="s">
        <v>26</v>
      </c>
      <c r="D118" s="30" t="s">
        <v>205</v>
      </c>
      <c r="E118" s="30" t="s">
        <v>141</v>
      </c>
      <c r="F118" s="30" t="s">
        <v>117</v>
      </c>
      <c r="G118" s="94">
        <v>45464</v>
      </c>
      <c r="H118" s="94">
        <v>45820</v>
      </c>
      <c r="I118" s="99">
        <v>4.2</v>
      </c>
      <c r="J118" s="99">
        <v>50</v>
      </c>
      <c r="K118" s="99">
        <v>1.05</v>
      </c>
      <c r="L118" s="99">
        <v>0.53</v>
      </c>
      <c r="M118" s="101"/>
      <c r="N118" s="99">
        <v>0</v>
      </c>
      <c r="O118" s="101"/>
    </row>
    <row r="119" s="83" customFormat="1" ht="35" customHeight="1" spans="1:15">
      <c r="A119" s="67">
        <v>4055</v>
      </c>
      <c r="B119" s="67" t="s">
        <v>26</v>
      </c>
      <c r="C119" s="67" t="s">
        <v>26</v>
      </c>
      <c r="D119" s="30" t="s">
        <v>206</v>
      </c>
      <c r="E119" s="30" t="s">
        <v>139</v>
      </c>
      <c r="F119" s="30" t="s">
        <v>179</v>
      </c>
      <c r="G119" s="94">
        <v>45239</v>
      </c>
      <c r="H119" s="94">
        <v>45405</v>
      </c>
      <c r="I119" s="99">
        <v>4.55</v>
      </c>
      <c r="J119" s="99">
        <v>100</v>
      </c>
      <c r="K119" s="99">
        <v>1.57</v>
      </c>
      <c r="L119" s="99">
        <v>0.63</v>
      </c>
      <c r="M119" s="101"/>
      <c r="N119" s="99">
        <v>0</v>
      </c>
      <c r="O119" s="101"/>
    </row>
    <row r="120" s="83" customFormat="1" ht="35" customHeight="1" spans="1:15">
      <c r="A120" s="67">
        <v>4056</v>
      </c>
      <c r="B120" s="67" t="s">
        <v>26</v>
      </c>
      <c r="C120" s="67" t="s">
        <v>26</v>
      </c>
      <c r="D120" s="30" t="s">
        <v>206</v>
      </c>
      <c r="E120" s="30" t="s">
        <v>139</v>
      </c>
      <c r="F120" s="30" t="s">
        <v>179</v>
      </c>
      <c r="G120" s="94">
        <v>45429</v>
      </c>
      <c r="H120" s="94">
        <v>45709</v>
      </c>
      <c r="I120" s="99">
        <v>4.2</v>
      </c>
      <c r="J120" s="99">
        <v>100</v>
      </c>
      <c r="K120" s="99">
        <v>2.51</v>
      </c>
      <c r="L120" s="99">
        <v>1.26</v>
      </c>
      <c r="M120" s="101"/>
      <c r="N120" s="99">
        <v>0</v>
      </c>
      <c r="O120" s="101"/>
    </row>
    <row r="121" s="83" customFormat="1" ht="35" customHeight="1" spans="1:15">
      <c r="A121" s="67">
        <v>4057</v>
      </c>
      <c r="B121" s="67" t="s">
        <v>26</v>
      </c>
      <c r="C121" s="67" t="s">
        <v>26</v>
      </c>
      <c r="D121" s="30" t="s">
        <v>207</v>
      </c>
      <c r="E121" s="30" t="s">
        <v>66</v>
      </c>
      <c r="F121" s="30" t="s">
        <v>92</v>
      </c>
      <c r="G121" s="94">
        <v>45268</v>
      </c>
      <c r="H121" s="94">
        <v>46364</v>
      </c>
      <c r="I121" s="99">
        <v>4.55</v>
      </c>
      <c r="J121" s="99">
        <v>300</v>
      </c>
      <c r="K121" s="99">
        <v>13.8</v>
      </c>
      <c r="L121" s="99">
        <v>6.1</v>
      </c>
      <c r="M121" s="101"/>
      <c r="N121" s="99">
        <v>0</v>
      </c>
      <c r="O121" s="101"/>
    </row>
    <row r="122" s="83" customFormat="1" ht="35" customHeight="1" spans="1:15">
      <c r="A122" s="67">
        <v>4058</v>
      </c>
      <c r="B122" s="67" t="s">
        <v>26</v>
      </c>
      <c r="C122" s="67" t="s">
        <v>26</v>
      </c>
      <c r="D122" s="30" t="s">
        <v>207</v>
      </c>
      <c r="E122" s="30" t="s">
        <v>66</v>
      </c>
      <c r="F122" s="30" t="s">
        <v>92</v>
      </c>
      <c r="G122" s="94">
        <v>45308</v>
      </c>
      <c r="H122" s="94">
        <v>46039</v>
      </c>
      <c r="I122" s="99">
        <v>4.2</v>
      </c>
      <c r="J122" s="99">
        <v>200</v>
      </c>
      <c r="K122" s="99">
        <v>7.9</v>
      </c>
      <c r="L122" s="99">
        <v>3.89</v>
      </c>
      <c r="M122" s="101"/>
      <c r="N122" s="99">
        <v>0</v>
      </c>
      <c r="O122" s="101"/>
    </row>
    <row r="123" s="83" customFormat="1" ht="35" customHeight="1" spans="1:15">
      <c r="A123" s="67">
        <v>4059</v>
      </c>
      <c r="B123" s="67" t="s">
        <v>26</v>
      </c>
      <c r="C123" s="67" t="s">
        <v>26</v>
      </c>
      <c r="D123" s="30" t="s">
        <v>208</v>
      </c>
      <c r="E123" s="30" t="s">
        <v>139</v>
      </c>
      <c r="F123" s="30" t="s">
        <v>154</v>
      </c>
      <c r="G123" s="94">
        <v>45310</v>
      </c>
      <c r="H123" s="94">
        <v>45673</v>
      </c>
      <c r="I123" s="99">
        <v>4.2</v>
      </c>
      <c r="J123" s="99">
        <v>100</v>
      </c>
      <c r="K123" s="99">
        <v>3.66</v>
      </c>
      <c r="L123" s="99">
        <v>1.89</v>
      </c>
      <c r="M123" s="101"/>
      <c r="N123" s="99">
        <v>0</v>
      </c>
      <c r="O123" s="101"/>
    </row>
    <row r="124" s="83" customFormat="1" ht="35" customHeight="1" spans="1:15">
      <c r="A124" s="67">
        <v>4060</v>
      </c>
      <c r="B124" s="67" t="s">
        <v>26</v>
      </c>
      <c r="C124" s="67" t="s">
        <v>26</v>
      </c>
      <c r="D124" s="30" t="s">
        <v>209</v>
      </c>
      <c r="E124" s="30" t="s">
        <v>141</v>
      </c>
      <c r="F124" s="30" t="s">
        <v>210</v>
      </c>
      <c r="G124" s="94">
        <v>45215</v>
      </c>
      <c r="H124" s="94">
        <v>45574</v>
      </c>
      <c r="I124" s="99">
        <v>3.82</v>
      </c>
      <c r="J124" s="99">
        <v>100</v>
      </c>
      <c r="K124" s="99">
        <v>3.11</v>
      </c>
      <c r="L124" s="99">
        <v>1.57</v>
      </c>
      <c r="M124" s="101"/>
      <c r="N124" s="99">
        <v>0</v>
      </c>
      <c r="O124" s="101"/>
    </row>
    <row r="125" s="83" customFormat="1" ht="35" customHeight="1" spans="1:15">
      <c r="A125" s="67">
        <v>4061</v>
      </c>
      <c r="B125" s="67" t="s">
        <v>26</v>
      </c>
      <c r="C125" s="67" t="s">
        <v>26</v>
      </c>
      <c r="D125" s="30" t="s">
        <v>209</v>
      </c>
      <c r="E125" s="30" t="s">
        <v>141</v>
      </c>
      <c r="F125" s="30" t="s">
        <v>210</v>
      </c>
      <c r="G125" s="94">
        <v>45579</v>
      </c>
      <c r="H125" s="94">
        <v>45943</v>
      </c>
      <c r="I125" s="99">
        <v>3.82</v>
      </c>
      <c r="J125" s="99">
        <v>100</v>
      </c>
      <c r="K125" s="99">
        <v>0.71</v>
      </c>
      <c r="L125" s="99">
        <v>0.44</v>
      </c>
      <c r="M125" s="101"/>
      <c r="N125" s="99">
        <v>0</v>
      </c>
      <c r="O125" s="101"/>
    </row>
    <row r="126" s="83" customFormat="1" ht="35" customHeight="1" spans="1:15">
      <c r="A126" s="67">
        <v>4062</v>
      </c>
      <c r="B126" s="67" t="s">
        <v>26</v>
      </c>
      <c r="C126" s="67" t="s">
        <v>26</v>
      </c>
      <c r="D126" s="30" t="s">
        <v>211</v>
      </c>
      <c r="E126" s="30" t="s">
        <v>139</v>
      </c>
      <c r="F126" s="30" t="s">
        <v>49</v>
      </c>
      <c r="G126" s="94">
        <v>45069</v>
      </c>
      <c r="H126" s="94">
        <v>45405</v>
      </c>
      <c r="I126" s="99">
        <v>4.55</v>
      </c>
      <c r="J126" s="99">
        <v>100</v>
      </c>
      <c r="K126" s="99">
        <v>1.49</v>
      </c>
      <c r="L126" s="99">
        <v>0.6</v>
      </c>
      <c r="M126" s="101"/>
      <c r="N126" s="99">
        <v>0</v>
      </c>
      <c r="O126" s="101"/>
    </row>
    <row r="127" s="83" customFormat="1" ht="35" customHeight="1" spans="1:15">
      <c r="A127" s="67">
        <v>4063</v>
      </c>
      <c r="B127" s="67" t="s">
        <v>26</v>
      </c>
      <c r="C127" s="67" t="s">
        <v>26</v>
      </c>
      <c r="D127" s="30" t="s">
        <v>211</v>
      </c>
      <c r="E127" s="30" t="s">
        <v>139</v>
      </c>
      <c r="F127" s="30" t="s">
        <v>49</v>
      </c>
      <c r="G127" s="94">
        <v>45412</v>
      </c>
      <c r="H127" s="94">
        <v>45777</v>
      </c>
      <c r="I127" s="99">
        <v>4.2</v>
      </c>
      <c r="J127" s="99">
        <v>100</v>
      </c>
      <c r="K127" s="99">
        <v>2.71</v>
      </c>
      <c r="L127" s="99">
        <v>1.35</v>
      </c>
      <c r="M127" s="101"/>
      <c r="N127" s="99">
        <v>0</v>
      </c>
      <c r="O127" s="101"/>
    </row>
    <row r="128" s="83" customFormat="1" ht="35" customHeight="1" spans="1:15">
      <c r="A128" s="67">
        <v>4064</v>
      </c>
      <c r="B128" s="67" t="s">
        <v>26</v>
      </c>
      <c r="C128" s="67" t="s">
        <v>26</v>
      </c>
      <c r="D128" s="30" t="s">
        <v>212</v>
      </c>
      <c r="E128" s="30" t="s">
        <v>66</v>
      </c>
      <c r="F128" s="30" t="s">
        <v>213</v>
      </c>
      <c r="G128" s="94">
        <v>45093</v>
      </c>
      <c r="H128" s="94">
        <v>45429</v>
      </c>
      <c r="I128" s="99">
        <v>4.2</v>
      </c>
      <c r="J128" s="99">
        <v>50</v>
      </c>
      <c r="K128" s="99">
        <v>0.82</v>
      </c>
      <c r="L128" s="99">
        <v>0.36</v>
      </c>
      <c r="M128" s="101"/>
      <c r="N128" s="99">
        <v>0</v>
      </c>
      <c r="O128" s="101"/>
    </row>
    <row r="129" s="83" customFormat="1" ht="35" customHeight="1" spans="1:15">
      <c r="A129" s="67">
        <v>4065</v>
      </c>
      <c r="B129" s="67" t="s">
        <v>26</v>
      </c>
      <c r="C129" s="67" t="s">
        <v>26</v>
      </c>
      <c r="D129" s="30" t="s">
        <v>212</v>
      </c>
      <c r="E129" s="30" t="s">
        <v>66</v>
      </c>
      <c r="F129" s="30" t="s">
        <v>213</v>
      </c>
      <c r="G129" s="94">
        <v>45481</v>
      </c>
      <c r="H129" s="94">
        <v>45846</v>
      </c>
      <c r="I129" s="99">
        <v>3.9</v>
      </c>
      <c r="J129" s="99">
        <v>50</v>
      </c>
      <c r="K129" s="99">
        <v>0.9</v>
      </c>
      <c r="L129" s="99">
        <v>0.49</v>
      </c>
      <c r="M129" s="101"/>
      <c r="N129" s="99">
        <v>0</v>
      </c>
      <c r="O129" s="101"/>
    </row>
    <row r="130" s="83" customFormat="1" ht="35" customHeight="1" spans="1:15">
      <c r="A130" s="67">
        <v>4066</v>
      </c>
      <c r="B130" s="67" t="s">
        <v>26</v>
      </c>
      <c r="C130" s="67" t="s">
        <v>26</v>
      </c>
      <c r="D130" s="30" t="s">
        <v>212</v>
      </c>
      <c r="E130" s="30" t="s">
        <v>66</v>
      </c>
      <c r="F130" s="30" t="s">
        <v>88</v>
      </c>
      <c r="G130" s="94">
        <v>45042</v>
      </c>
      <c r="H130" s="94">
        <v>45407</v>
      </c>
      <c r="I130" s="99">
        <v>3.82</v>
      </c>
      <c r="J130" s="99">
        <v>80</v>
      </c>
      <c r="K130" s="99">
        <v>0.97</v>
      </c>
      <c r="L130" s="99">
        <v>0.52</v>
      </c>
      <c r="M130" s="101"/>
      <c r="N130" s="99">
        <v>0</v>
      </c>
      <c r="O130" s="101"/>
    </row>
    <row r="131" s="83" customFormat="1" ht="35" customHeight="1" spans="1:15">
      <c r="A131" s="67">
        <v>4067</v>
      </c>
      <c r="B131" s="67" t="s">
        <v>26</v>
      </c>
      <c r="C131" s="67" t="s">
        <v>26</v>
      </c>
      <c r="D131" s="30" t="s">
        <v>212</v>
      </c>
      <c r="E131" s="30" t="s">
        <v>66</v>
      </c>
      <c r="F131" s="30" t="s">
        <v>88</v>
      </c>
      <c r="G131" s="94">
        <v>45439</v>
      </c>
      <c r="H131" s="94">
        <v>45803</v>
      </c>
      <c r="I131" s="99">
        <v>3.82</v>
      </c>
      <c r="J131" s="99">
        <v>80</v>
      </c>
      <c r="K131" s="99">
        <v>1.76</v>
      </c>
      <c r="L131" s="99">
        <v>0.97</v>
      </c>
      <c r="M131" s="101"/>
      <c r="N131" s="99">
        <v>0</v>
      </c>
      <c r="O131" s="101"/>
    </row>
    <row r="132" s="83" customFormat="1" ht="35" customHeight="1" spans="1:15">
      <c r="A132" s="67">
        <v>4068</v>
      </c>
      <c r="B132" s="67" t="s">
        <v>26</v>
      </c>
      <c r="C132" s="67" t="s">
        <v>26</v>
      </c>
      <c r="D132" s="30" t="s">
        <v>214</v>
      </c>
      <c r="E132" s="30" t="s">
        <v>141</v>
      </c>
      <c r="F132" s="30" t="s">
        <v>117</v>
      </c>
      <c r="G132" s="94">
        <v>45184</v>
      </c>
      <c r="H132" s="94">
        <v>45474</v>
      </c>
      <c r="I132" s="99">
        <v>4.2</v>
      </c>
      <c r="J132" s="99">
        <v>50</v>
      </c>
      <c r="K132" s="99">
        <v>1.1</v>
      </c>
      <c r="L132" s="99">
        <v>0.48</v>
      </c>
      <c r="M132" s="101"/>
      <c r="N132" s="99">
        <v>0</v>
      </c>
      <c r="O132" s="101"/>
    </row>
    <row r="133" s="83" customFormat="1" ht="35" customHeight="1" spans="1:15">
      <c r="A133" s="67">
        <v>4069</v>
      </c>
      <c r="B133" s="67" t="s">
        <v>26</v>
      </c>
      <c r="C133" s="67" t="s">
        <v>26</v>
      </c>
      <c r="D133" s="30" t="s">
        <v>215</v>
      </c>
      <c r="E133" s="30" t="s">
        <v>141</v>
      </c>
      <c r="F133" s="30" t="s">
        <v>145</v>
      </c>
      <c r="G133" s="94">
        <v>45174</v>
      </c>
      <c r="H133" s="94">
        <v>45536</v>
      </c>
      <c r="I133" s="99">
        <v>4.55</v>
      </c>
      <c r="J133" s="99">
        <v>100</v>
      </c>
      <c r="K133" s="99">
        <v>3.1</v>
      </c>
      <c r="L133" s="99">
        <v>1.31</v>
      </c>
      <c r="M133" s="101"/>
      <c r="N133" s="99">
        <v>0</v>
      </c>
      <c r="O133" s="101"/>
    </row>
    <row r="134" s="83" customFormat="1" ht="35" customHeight="1" spans="1:15">
      <c r="A134" s="67">
        <v>4070</v>
      </c>
      <c r="B134" s="67" t="s">
        <v>26</v>
      </c>
      <c r="C134" s="67" t="s">
        <v>26</v>
      </c>
      <c r="D134" s="30" t="s">
        <v>215</v>
      </c>
      <c r="E134" s="30" t="s">
        <v>141</v>
      </c>
      <c r="F134" s="30" t="s">
        <v>145</v>
      </c>
      <c r="G134" s="94">
        <v>45559</v>
      </c>
      <c r="H134" s="94">
        <v>45910</v>
      </c>
      <c r="I134" s="99">
        <v>4.2</v>
      </c>
      <c r="J134" s="99">
        <v>100</v>
      </c>
      <c r="K134" s="99">
        <v>1.03</v>
      </c>
      <c r="L134" s="99">
        <v>0.55</v>
      </c>
      <c r="M134" s="101"/>
      <c r="N134" s="99">
        <v>0</v>
      </c>
      <c r="O134" s="101"/>
    </row>
    <row r="135" s="83" customFormat="1" ht="35" customHeight="1" spans="1:15">
      <c r="A135" s="67">
        <v>4071</v>
      </c>
      <c r="B135" s="67" t="s">
        <v>26</v>
      </c>
      <c r="C135" s="67" t="s">
        <v>26</v>
      </c>
      <c r="D135" s="30" t="s">
        <v>216</v>
      </c>
      <c r="E135" s="30" t="s">
        <v>141</v>
      </c>
      <c r="F135" s="30" t="s">
        <v>92</v>
      </c>
      <c r="G135" s="94">
        <v>45076</v>
      </c>
      <c r="H135" s="94">
        <v>45384</v>
      </c>
      <c r="I135" s="99">
        <v>4.55</v>
      </c>
      <c r="J135" s="99">
        <v>100</v>
      </c>
      <c r="K135" s="99">
        <v>1.24</v>
      </c>
      <c r="L135" s="99">
        <v>0.49</v>
      </c>
      <c r="M135" s="101"/>
      <c r="N135" s="99">
        <v>0</v>
      </c>
      <c r="O135" s="101"/>
    </row>
    <row r="136" s="83" customFormat="1" ht="35" customHeight="1" spans="1:15">
      <c r="A136" s="67">
        <v>4072</v>
      </c>
      <c r="B136" s="67" t="s">
        <v>26</v>
      </c>
      <c r="C136" s="67" t="s">
        <v>26</v>
      </c>
      <c r="D136" s="30" t="s">
        <v>217</v>
      </c>
      <c r="E136" s="30" t="s">
        <v>141</v>
      </c>
      <c r="F136" s="30" t="s">
        <v>49</v>
      </c>
      <c r="G136" s="94">
        <v>45043</v>
      </c>
      <c r="H136" s="94">
        <v>45383</v>
      </c>
      <c r="I136" s="99">
        <v>4.2</v>
      </c>
      <c r="J136" s="99">
        <v>200</v>
      </c>
      <c r="K136" s="99">
        <v>2.66</v>
      </c>
      <c r="L136" s="99">
        <v>0.97</v>
      </c>
      <c r="M136" s="101"/>
      <c r="N136" s="99">
        <v>0</v>
      </c>
      <c r="O136" s="101"/>
    </row>
    <row r="137" s="83" customFormat="1" ht="35" customHeight="1" spans="1:15">
      <c r="A137" s="67">
        <v>4073</v>
      </c>
      <c r="B137" s="67" t="s">
        <v>26</v>
      </c>
      <c r="C137" s="67" t="s">
        <v>26</v>
      </c>
      <c r="D137" s="30" t="s">
        <v>217</v>
      </c>
      <c r="E137" s="30" t="s">
        <v>141</v>
      </c>
      <c r="F137" s="30" t="s">
        <v>49</v>
      </c>
      <c r="G137" s="94">
        <v>45422</v>
      </c>
      <c r="H137" s="94">
        <v>45787</v>
      </c>
      <c r="I137" s="99">
        <v>3.9</v>
      </c>
      <c r="J137" s="99">
        <v>200</v>
      </c>
      <c r="K137" s="99">
        <v>4.83</v>
      </c>
      <c r="L137" s="99">
        <v>2.6</v>
      </c>
      <c r="M137" s="101"/>
      <c r="N137" s="99">
        <v>0</v>
      </c>
      <c r="O137" s="101"/>
    </row>
    <row r="138" s="83" customFormat="1" ht="35" customHeight="1" spans="1:15">
      <c r="A138" s="67">
        <v>4074</v>
      </c>
      <c r="B138" s="67" t="s">
        <v>26</v>
      </c>
      <c r="C138" s="67" t="s">
        <v>26</v>
      </c>
      <c r="D138" s="30" t="s">
        <v>217</v>
      </c>
      <c r="E138" s="30" t="s">
        <v>141</v>
      </c>
      <c r="F138" s="30" t="s">
        <v>50</v>
      </c>
      <c r="G138" s="94">
        <v>45134</v>
      </c>
      <c r="H138" s="94">
        <v>45653</v>
      </c>
      <c r="I138" s="99">
        <v>5.98</v>
      </c>
      <c r="J138" s="99">
        <v>200</v>
      </c>
      <c r="K138" s="99">
        <v>11.05</v>
      </c>
      <c r="L138" s="99">
        <v>3.98</v>
      </c>
      <c r="M138" s="101"/>
      <c r="N138" s="99">
        <v>0</v>
      </c>
      <c r="O138" s="101"/>
    </row>
    <row r="139" s="83" customFormat="1" ht="35" customHeight="1" spans="1:15">
      <c r="A139" s="67">
        <v>4075</v>
      </c>
      <c r="B139" s="67" t="s">
        <v>26</v>
      </c>
      <c r="C139" s="67" t="s">
        <v>26</v>
      </c>
      <c r="D139" s="30" t="s">
        <v>218</v>
      </c>
      <c r="E139" s="30" t="s">
        <v>141</v>
      </c>
      <c r="F139" s="30" t="s">
        <v>219</v>
      </c>
      <c r="G139" s="94">
        <v>45533</v>
      </c>
      <c r="H139" s="94">
        <v>45898</v>
      </c>
      <c r="I139" s="99">
        <v>3.35</v>
      </c>
      <c r="J139" s="99">
        <v>210</v>
      </c>
      <c r="K139" s="99">
        <v>2.23</v>
      </c>
      <c r="L139" s="99">
        <v>1.46</v>
      </c>
      <c r="M139" s="101"/>
      <c r="N139" s="99">
        <v>0</v>
      </c>
      <c r="O139" s="101"/>
    </row>
    <row r="140" s="83" customFormat="1" ht="35" customHeight="1" spans="1:15">
      <c r="A140" s="67">
        <v>4076</v>
      </c>
      <c r="B140" s="67" t="s">
        <v>26</v>
      </c>
      <c r="C140" s="67" t="s">
        <v>26</v>
      </c>
      <c r="D140" s="30" t="s">
        <v>220</v>
      </c>
      <c r="E140" s="30" t="s">
        <v>139</v>
      </c>
      <c r="F140" s="30" t="s">
        <v>179</v>
      </c>
      <c r="G140" s="94">
        <v>45042</v>
      </c>
      <c r="H140" s="94">
        <v>45390</v>
      </c>
      <c r="I140" s="99">
        <v>4.2</v>
      </c>
      <c r="J140" s="99">
        <v>200</v>
      </c>
      <c r="K140" s="99">
        <v>2.41</v>
      </c>
      <c r="L140" s="99">
        <v>1.05</v>
      </c>
      <c r="M140" s="101"/>
      <c r="N140" s="99">
        <v>0</v>
      </c>
      <c r="O140" s="101"/>
    </row>
    <row r="141" s="83" customFormat="1" ht="35" customHeight="1" spans="1:15">
      <c r="A141" s="67">
        <v>4077</v>
      </c>
      <c r="B141" s="67" t="s">
        <v>26</v>
      </c>
      <c r="C141" s="67" t="s">
        <v>26</v>
      </c>
      <c r="D141" s="30" t="s">
        <v>220</v>
      </c>
      <c r="E141" s="30" t="s">
        <v>139</v>
      </c>
      <c r="F141" s="30" t="s">
        <v>179</v>
      </c>
      <c r="G141" s="94">
        <v>45412</v>
      </c>
      <c r="H141" s="94">
        <v>45776</v>
      </c>
      <c r="I141" s="99">
        <v>3.9</v>
      </c>
      <c r="J141" s="99">
        <v>200</v>
      </c>
      <c r="K141" s="99">
        <v>5.03</v>
      </c>
      <c r="L141" s="99">
        <v>2.7</v>
      </c>
      <c r="M141" s="101"/>
      <c r="N141" s="99">
        <v>0</v>
      </c>
      <c r="O141" s="101"/>
    </row>
    <row r="142" s="83" customFormat="1" ht="35" customHeight="1" spans="1:15">
      <c r="A142" s="67">
        <v>4078</v>
      </c>
      <c r="B142" s="67" t="s">
        <v>26</v>
      </c>
      <c r="C142" s="67" t="s">
        <v>26</v>
      </c>
      <c r="D142" s="30" t="s">
        <v>220</v>
      </c>
      <c r="E142" s="30" t="s">
        <v>139</v>
      </c>
      <c r="F142" s="30" t="s">
        <v>179</v>
      </c>
      <c r="G142" s="94">
        <v>45412</v>
      </c>
      <c r="H142" s="94">
        <v>45776</v>
      </c>
      <c r="I142" s="99">
        <v>4.2</v>
      </c>
      <c r="J142" s="99">
        <v>50</v>
      </c>
      <c r="K142" s="99">
        <v>1.35</v>
      </c>
      <c r="L142" s="99">
        <v>0.68</v>
      </c>
      <c r="M142" s="101"/>
      <c r="N142" s="99">
        <v>0</v>
      </c>
      <c r="O142" s="101"/>
    </row>
    <row r="143" s="83" customFormat="1" ht="35" customHeight="1" spans="1:15">
      <c r="A143" s="67">
        <v>4079</v>
      </c>
      <c r="B143" s="67" t="s">
        <v>26</v>
      </c>
      <c r="C143" s="67" t="s">
        <v>26</v>
      </c>
      <c r="D143" s="30" t="s">
        <v>221</v>
      </c>
      <c r="E143" s="30" t="s">
        <v>66</v>
      </c>
      <c r="F143" s="30" t="s">
        <v>222</v>
      </c>
      <c r="G143" s="94">
        <v>45175</v>
      </c>
      <c r="H143" s="94">
        <v>45540</v>
      </c>
      <c r="I143" s="99">
        <v>3.82</v>
      </c>
      <c r="J143" s="99">
        <v>90</v>
      </c>
      <c r="K143" s="99">
        <v>2.47</v>
      </c>
      <c r="L143" s="99">
        <v>1.25</v>
      </c>
      <c r="M143" s="101"/>
      <c r="N143" s="99">
        <v>0</v>
      </c>
      <c r="O143" s="101"/>
    </row>
    <row r="144" s="83" customFormat="1" ht="35" customHeight="1" spans="1:15">
      <c r="A144" s="67">
        <v>4080</v>
      </c>
      <c r="B144" s="67" t="s">
        <v>26</v>
      </c>
      <c r="C144" s="67" t="s">
        <v>26</v>
      </c>
      <c r="D144" s="30" t="s">
        <v>221</v>
      </c>
      <c r="E144" s="30" t="s">
        <v>66</v>
      </c>
      <c r="F144" s="30" t="s">
        <v>222</v>
      </c>
      <c r="G144" s="94">
        <v>45600</v>
      </c>
      <c r="H144" s="94">
        <v>45964</v>
      </c>
      <c r="I144" s="99">
        <v>3.82</v>
      </c>
      <c r="J144" s="99">
        <v>90</v>
      </c>
      <c r="K144" s="99">
        <v>0.45</v>
      </c>
      <c r="L144" s="99">
        <v>0.29</v>
      </c>
      <c r="M144" s="101"/>
      <c r="N144" s="99">
        <v>0</v>
      </c>
      <c r="O144" s="101"/>
    </row>
    <row r="145" s="83" customFormat="1" ht="35" customHeight="1" spans="1:15">
      <c r="A145" s="67">
        <v>4081</v>
      </c>
      <c r="B145" s="67" t="s">
        <v>26</v>
      </c>
      <c r="C145" s="67" t="s">
        <v>26</v>
      </c>
      <c r="D145" s="30" t="s">
        <v>223</v>
      </c>
      <c r="E145" s="30" t="s">
        <v>139</v>
      </c>
      <c r="F145" s="30" t="s">
        <v>154</v>
      </c>
      <c r="G145" s="94">
        <v>45197</v>
      </c>
      <c r="H145" s="94">
        <v>45500</v>
      </c>
      <c r="I145" s="99">
        <v>4.2</v>
      </c>
      <c r="J145" s="99">
        <v>100</v>
      </c>
      <c r="K145" s="99">
        <v>2.1</v>
      </c>
      <c r="L145" s="99">
        <v>1.1</v>
      </c>
      <c r="M145" s="101"/>
      <c r="N145" s="99">
        <v>0</v>
      </c>
      <c r="O145" s="101"/>
    </row>
    <row r="146" s="83" customFormat="1" ht="35" customHeight="1" spans="1:15">
      <c r="A146" s="67">
        <v>4082</v>
      </c>
      <c r="B146" s="67" t="s">
        <v>26</v>
      </c>
      <c r="C146" s="67" t="s">
        <v>26</v>
      </c>
      <c r="D146" s="30" t="s">
        <v>224</v>
      </c>
      <c r="E146" s="30" t="s">
        <v>141</v>
      </c>
      <c r="F146" s="30" t="s">
        <v>225</v>
      </c>
      <c r="G146" s="94">
        <v>45412</v>
      </c>
      <c r="H146" s="94">
        <v>45708</v>
      </c>
      <c r="I146" s="99">
        <v>3.9</v>
      </c>
      <c r="J146" s="99">
        <v>180</v>
      </c>
      <c r="K146" s="99">
        <v>4.56</v>
      </c>
      <c r="L146" s="99">
        <v>2.46</v>
      </c>
      <c r="M146" s="101"/>
      <c r="N146" s="99">
        <v>0</v>
      </c>
      <c r="O146" s="101"/>
    </row>
    <row r="147" s="83" customFormat="1" ht="35" customHeight="1" spans="1:15">
      <c r="A147" s="67">
        <v>4083</v>
      </c>
      <c r="B147" s="67" t="s">
        <v>26</v>
      </c>
      <c r="C147" s="67" t="s">
        <v>26</v>
      </c>
      <c r="D147" s="30" t="s">
        <v>226</v>
      </c>
      <c r="E147" s="30" t="s">
        <v>66</v>
      </c>
      <c r="F147" s="30" t="s">
        <v>162</v>
      </c>
      <c r="G147" s="94">
        <v>45042</v>
      </c>
      <c r="H147" s="94">
        <v>45331</v>
      </c>
      <c r="I147" s="99">
        <v>4.55</v>
      </c>
      <c r="J147" s="99">
        <v>200</v>
      </c>
      <c r="K147" s="99">
        <v>1.26</v>
      </c>
      <c r="L147" s="99">
        <v>0.44</v>
      </c>
      <c r="M147" s="101"/>
      <c r="N147" s="99">
        <v>0</v>
      </c>
      <c r="O147" s="101"/>
    </row>
    <row r="148" s="83" customFormat="1" ht="35" customHeight="1" spans="1:15">
      <c r="A148" s="67">
        <v>4084</v>
      </c>
      <c r="B148" s="67" t="s">
        <v>26</v>
      </c>
      <c r="C148" s="67" t="s">
        <v>26</v>
      </c>
      <c r="D148" s="30" t="s">
        <v>226</v>
      </c>
      <c r="E148" s="30" t="s">
        <v>66</v>
      </c>
      <c r="F148" s="30" t="s">
        <v>162</v>
      </c>
      <c r="G148" s="94">
        <v>45042</v>
      </c>
      <c r="H148" s="94">
        <v>45352</v>
      </c>
      <c r="I148" s="99">
        <v>4.55</v>
      </c>
      <c r="J148" s="99">
        <v>100</v>
      </c>
      <c r="K148" s="99">
        <v>0.9</v>
      </c>
      <c r="L148" s="99">
        <v>0.34</v>
      </c>
      <c r="M148" s="101"/>
      <c r="N148" s="99">
        <v>0</v>
      </c>
      <c r="O148" s="101"/>
    </row>
    <row r="149" s="83" customFormat="1" ht="35" customHeight="1" spans="1:15">
      <c r="A149" s="67">
        <v>4085</v>
      </c>
      <c r="B149" s="67" t="s">
        <v>26</v>
      </c>
      <c r="C149" s="67" t="s">
        <v>26</v>
      </c>
      <c r="D149" s="30" t="s">
        <v>226</v>
      </c>
      <c r="E149" s="30" t="s">
        <v>66</v>
      </c>
      <c r="F149" s="30" t="s">
        <v>162</v>
      </c>
      <c r="G149" s="94">
        <v>45380</v>
      </c>
      <c r="H149" s="94">
        <v>45646</v>
      </c>
      <c r="I149" s="99">
        <v>3.9</v>
      </c>
      <c r="J149" s="99">
        <v>200</v>
      </c>
      <c r="K149" s="99">
        <v>5.72</v>
      </c>
      <c r="L149" s="99">
        <v>2.94</v>
      </c>
      <c r="M149" s="101"/>
      <c r="N149" s="99">
        <v>0</v>
      </c>
      <c r="O149" s="101"/>
    </row>
    <row r="150" s="83" customFormat="1" ht="35" customHeight="1" spans="1:15">
      <c r="A150" s="67">
        <v>4086</v>
      </c>
      <c r="B150" s="67" t="s">
        <v>26</v>
      </c>
      <c r="C150" s="67" t="s">
        <v>26</v>
      </c>
      <c r="D150" s="30" t="s">
        <v>226</v>
      </c>
      <c r="E150" s="30" t="s">
        <v>66</v>
      </c>
      <c r="F150" s="30" t="s">
        <v>162</v>
      </c>
      <c r="G150" s="94">
        <v>45380</v>
      </c>
      <c r="H150" s="94">
        <v>45646</v>
      </c>
      <c r="I150" s="99">
        <v>4.2</v>
      </c>
      <c r="J150" s="99">
        <v>99</v>
      </c>
      <c r="K150" s="99">
        <v>3.05</v>
      </c>
      <c r="L150" s="99">
        <v>1.46</v>
      </c>
      <c r="M150" s="101"/>
      <c r="N150" s="99">
        <v>0</v>
      </c>
      <c r="O150" s="101"/>
    </row>
    <row r="151" s="83" customFormat="1" ht="35" customHeight="1" spans="1:15">
      <c r="A151" s="67">
        <v>4087</v>
      </c>
      <c r="B151" s="67" t="s">
        <v>26</v>
      </c>
      <c r="C151" s="67" t="s">
        <v>26</v>
      </c>
      <c r="D151" s="30" t="s">
        <v>226</v>
      </c>
      <c r="E151" s="30" t="s">
        <v>66</v>
      </c>
      <c r="F151" s="30" t="s">
        <v>116</v>
      </c>
      <c r="G151" s="94">
        <v>45292</v>
      </c>
      <c r="H151" s="94">
        <v>45659</v>
      </c>
      <c r="I151" s="99">
        <v>4</v>
      </c>
      <c r="J151" s="99">
        <v>1000</v>
      </c>
      <c r="K151" s="99">
        <v>40.67</v>
      </c>
      <c r="L151" s="99">
        <v>20.33</v>
      </c>
      <c r="M151" s="101"/>
      <c r="N151" s="99">
        <v>0</v>
      </c>
      <c r="O151" s="101"/>
    </row>
    <row r="152" s="83" customFormat="1" ht="35" customHeight="1" spans="1:15">
      <c r="A152" s="67">
        <v>4088</v>
      </c>
      <c r="B152" s="67" t="s">
        <v>26</v>
      </c>
      <c r="C152" s="67" t="s">
        <v>26</v>
      </c>
      <c r="D152" s="30" t="s">
        <v>227</v>
      </c>
      <c r="E152" s="30" t="s">
        <v>200</v>
      </c>
      <c r="F152" s="30" t="s">
        <v>71</v>
      </c>
      <c r="G152" s="94">
        <v>45471</v>
      </c>
      <c r="H152" s="94">
        <v>45835</v>
      </c>
      <c r="I152" s="99">
        <v>3.82</v>
      </c>
      <c r="J152" s="99">
        <v>70</v>
      </c>
      <c r="K152" s="99">
        <v>1.1</v>
      </c>
      <c r="L152" s="99">
        <v>0.73</v>
      </c>
      <c r="M152" s="101"/>
      <c r="N152" s="99">
        <v>0</v>
      </c>
      <c r="O152" s="101"/>
    </row>
    <row r="153" s="83" customFormat="1" ht="35" customHeight="1" spans="1:15">
      <c r="A153" s="67">
        <v>4089</v>
      </c>
      <c r="B153" s="67" t="s">
        <v>26</v>
      </c>
      <c r="C153" s="67" t="s">
        <v>26</v>
      </c>
      <c r="D153" s="30" t="s">
        <v>228</v>
      </c>
      <c r="E153" s="30" t="s">
        <v>139</v>
      </c>
      <c r="F153" s="30" t="s">
        <v>157</v>
      </c>
      <c r="G153" s="94">
        <v>45481</v>
      </c>
      <c r="H153" s="94">
        <v>45846</v>
      </c>
      <c r="I153" s="99">
        <v>3.45</v>
      </c>
      <c r="J153" s="99">
        <v>50</v>
      </c>
      <c r="K153" s="99">
        <v>0.8</v>
      </c>
      <c r="L153" s="99">
        <v>0.49</v>
      </c>
      <c r="M153" s="101"/>
      <c r="N153" s="99">
        <v>0</v>
      </c>
      <c r="O153" s="101"/>
    </row>
    <row r="154" s="83" customFormat="1" ht="35" customHeight="1" spans="1:15">
      <c r="A154" s="67">
        <v>4090</v>
      </c>
      <c r="B154" s="67" t="s">
        <v>26</v>
      </c>
      <c r="C154" s="67" t="s">
        <v>26</v>
      </c>
      <c r="D154" s="30" t="s">
        <v>228</v>
      </c>
      <c r="E154" s="30" t="s">
        <v>139</v>
      </c>
      <c r="F154" s="30" t="s">
        <v>157</v>
      </c>
      <c r="G154" s="94">
        <v>45502</v>
      </c>
      <c r="H154" s="94">
        <v>45862</v>
      </c>
      <c r="I154" s="99">
        <v>3.35</v>
      </c>
      <c r="J154" s="99">
        <v>100</v>
      </c>
      <c r="K154" s="99">
        <v>1.35</v>
      </c>
      <c r="L154" s="99">
        <v>0.87</v>
      </c>
      <c r="M154" s="101"/>
      <c r="N154" s="99">
        <v>0</v>
      </c>
      <c r="O154" s="101"/>
    </row>
    <row r="155" s="83" customFormat="1" ht="35" customHeight="1" spans="1:15">
      <c r="A155" s="67">
        <v>4091</v>
      </c>
      <c r="B155" s="67" t="s">
        <v>26</v>
      </c>
      <c r="C155" s="67" t="s">
        <v>26</v>
      </c>
      <c r="D155" s="30" t="s">
        <v>229</v>
      </c>
      <c r="E155" s="30" t="s">
        <v>139</v>
      </c>
      <c r="F155" s="30" t="s">
        <v>230</v>
      </c>
      <c r="G155" s="94">
        <v>45043</v>
      </c>
      <c r="H155" s="94">
        <v>45401</v>
      </c>
      <c r="I155" s="99">
        <v>4.55</v>
      </c>
      <c r="J155" s="99">
        <v>50</v>
      </c>
      <c r="K155" s="99">
        <v>0.71</v>
      </c>
      <c r="L155" s="99">
        <v>0.29</v>
      </c>
      <c r="M155" s="101"/>
      <c r="N155" s="99">
        <v>0</v>
      </c>
      <c r="O155" s="101"/>
    </row>
    <row r="156" s="83" customFormat="1" ht="35" customHeight="1" spans="1:15">
      <c r="A156" s="67">
        <v>4092</v>
      </c>
      <c r="B156" s="67" t="s">
        <v>26</v>
      </c>
      <c r="C156" s="67" t="s">
        <v>26</v>
      </c>
      <c r="D156" s="30" t="s">
        <v>229</v>
      </c>
      <c r="E156" s="30" t="s">
        <v>139</v>
      </c>
      <c r="F156" s="30" t="s">
        <v>230</v>
      </c>
      <c r="G156" s="94">
        <v>45407</v>
      </c>
      <c r="H156" s="94">
        <v>45772</v>
      </c>
      <c r="I156" s="99">
        <v>4.2</v>
      </c>
      <c r="J156" s="99">
        <v>70</v>
      </c>
      <c r="K156" s="99">
        <v>1.92</v>
      </c>
      <c r="L156" s="99">
        <v>0.96</v>
      </c>
      <c r="M156" s="101"/>
      <c r="N156" s="99">
        <v>0</v>
      </c>
      <c r="O156" s="101"/>
    </row>
    <row r="157" s="83" customFormat="1" ht="35" customHeight="1" spans="1:15">
      <c r="A157" s="67">
        <v>4093</v>
      </c>
      <c r="B157" s="67" t="s">
        <v>26</v>
      </c>
      <c r="C157" s="67" t="s">
        <v>26</v>
      </c>
      <c r="D157" s="30" t="s">
        <v>231</v>
      </c>
      <c r="E157" s="30" t="s">
        <v>139</v>
      </c>
      <c r="F157" s="30" t="s">
        <v>49</v>
      </c>
      <c r="G157" s="94">
        <v>45075</v>
      </c>
      <c r="H157" s="94">
        <v>45441</v>
      </c>
      <c r="I157" s="99">
        <v>4.55</v>
      </c>
      <c r="J157" s="99">
        <v>100</v>
      </c>
      <c r="K157" s="99">
        <v>1.91</v>
      </c>
      <c r="L157" s="99">
        <v>0.78</v>
      </c>
      <c r="M157" s="101"/>
      <c r="N157" s="99">
        <v>0</v>
      </c>
      <c r="O157" s="101"/>
    </row>
    <row r="158" s="83" customFormat="1" ht="35" customHeight="1" spans="1:15">
      <c r="A158" s="67">
        <v>4094</v>
      </c>
      <c r="B158" s="67" t="s">
        <v>26</v>
      </c>
      <c r="C158" s="67" t="s">
        <v>26</v>
      </c>
      <c r="D158" s="30" t="s">
        <v>231</v>
      </c>
      <c r="E158" s="30" t="s">
        <v>139</v>
      </c>
      <c r="F158" s="30" t="s">
        <v>49</v>
      </c>
      <c r="G158" s="94">
        <v>45520</v>
      </c>
      <c r="H158" s="94">
        <v>45885</v>
      </c>
      <c r="I158" s="99">
        <v>4.1</v>
      </c>
      <c r="J158" s="99">
        <v>100</v>
      </c>
      <c r="K158" s="99">
        <v>1.41</v>
      </c>
      <c r="L158" s="99">
        <v>0.75</v>
      </c>
      <c r="M158" s="101"/>
      <c r="N158" s="99">
        <v>0</v>
      </c>
      <c r="O158" s="101"/>
    </row>
    <row r="159" s="83" customFormat="1" ht="35" customHeight="1" spans="1:15">
      <c r="A159" s="67">
        <v>4095</v>
      </c>
      <c r="B159" s="67" t="s">
        <v>26</v>
      </c>
      <c r="C159" s="67" t="s">
        <v>26</v>
      </c>
      <c r="D159" s="30" t="s">
        <v>232</v>
      </c>
      <c r="E159" s="30" t="s">
        <v>141</v>
      </c>
      <c r="F159" s="30" t="s">
        <v>145</v>
      </c>
      <c r="G159" s="94">
        <v>45077</v>
      </c>
      <c r="H159" s="94">
        <v>45390</v>
      </c>
      <c r="I159" s="99">
        <v>4.55</v>
      </c>
      <c r="J159" s="99">
        <v>100</v>
      </c>
      <c r="K159" s="99">
        <v>1.37</v>
      </c>
      <c r="L159" s="99">
        <v>0.55</v>
      </c>
      <c r="M159" s="101"/>
      <c r="N159" s="99">
        <v>0</v>
      </c>
      <c r="O159" s="101"/>
    </row>
    <row r="160" s="83" customFormat="1" ht="35" customHeight="1" spans="1:15">
      <c r="A160" s="67">
        <v>4096</v>
      </c>
      <c r="B160" s="67" t="s">
        <v>26</v>
      </c>
      <c r="C160" s="67" t="s">
        <v>26</v>
      </c>
      <c r="D160" s="30" t="s">
        <v>233</v>
      </c>
      <c r="E160" s="30" t="s">
        <v>139</v>
      </c>
      <c r="F160" s="30" t="s">
        <v>149</v>
      </c>
      <c r="G160" s="94">
        <v>45318</v>
      </c>
      <c r="H160" s="94">
        <v>45603</v>
      </c>
      <c r="I160" s="99">
        <v>3.9</v>
      </c>
      <c r="J160" s="99">
        <v>150</v>
      </c>
      <c r="K160" s="99">
        <v>4.46</v>
      </c>
      <c r="L160" s="99">
        <v>2.29</v>
      </c>
      <c r="M160" s="101"/>
      <c r="N160" s="99">
        <v>0</v>
      </c>
      <c r="O160" s="101"/>
    </row>
    <row r="161" s="83" customFormat="1" ht="35" customHeight="1" spans="1:15">
      <c r="A161" s="67">
        <v>4097</v>
      </c>
      <c r="B161" s="67" t="s">
        <v>26</v>
      </c>
      <c r="C161" s="67" t="s">
        <v>26</v>
      </c>
      <c r="D161" s="30" t="s">
        <v>233</v>
      </c>
      <c r="E161" s="30" t="s">
        <v>139</v>
      </c>
      <c r="F161" s="30" t="s">
        <v>149</v>
      </c>
      <c r="G161" s="94">
        <v>45318</v>
      </c>
      <c r="H161" s="94">
        <v>45603</v>
      </c>
      <c r="I161" s="99">
        <v>3.9</v>
      </c>
      <c r="J161" s="99">
        <v>50</v>
      </c>
      <c r="K161" s="99">
        <v>1.48</v>
      </c>
      <c r="L161" s="99">
        <v>0.76</v>
      </c>
      <c r="M161" s="101"/>
      <c r="N161" s="99">
        <v>0</v>
      </c>
      <c r="O161" s="101"/>
    </row>
    <row r="162" s="83" customFormat="1" ht="35" customHeight="1" spans="1:15">
      <c r="A162" s="67">
        <v>4098</v>
      </c>
      <c r="B162" s="67" t="s">
        <v>26</v>
      </c>
      <c r="C162" s="67" t="s">
        <v>26</v>
      </c>
      <c r="D162" s="30" t="s">
        <v>233</v>
      </c>
      <c r="E162" s="30" t="s">
        <v>139</v>
      </c>
      <c r="F162" s="30" t="s">
        <v>149</v>
      </c>
      <c r="G162" s="94">
        <v>45351</v>
      </c>
      <c r="H162" s="94">
        <v>45603</v>
      </c>
      <c r="I162" s="99">
        <v>4.2</v>
      </c>
      <c r="J162" s="99">
        <v>50</v>
      </c>
      <c r="K162" s="99">
        <v>1.45</v>
      </c>
      <c r="L162" s="99">
        <v>0.69</v>
      </c>
      <c r="M162" s="101"/>
      <c r="N162" s="99">
        <v>0</v>
      </c>
      <c r="O162" s="101"/>
    </row>
    <row r="163" s="83" customFormat="1" ht="35" customHeight="1" spans="1:15">
      <c r="A163" s="67">
        <v>4099</v>
      </c>
      <c r="B163" s="67" t="s">
        <v>26</v>
      </c>
      <c r="C163" s="67" t="s">
        <v>26</v>
      </c>
      <c r="D163" s="30" t="s">
        <v>233</v>
      </c>
      <c r="E163" s="30" t="s">
        <v>139</v>
      </c>
      <c r="F163" s="30" t="s">
        <v>149</v>
      </c>
      <c r="G163" s="94">
        <v>45351</v>
      </c>
      <c r="H163" s="94">
        <v>45603</v>
      </c>
      <c r="I163" s="99">
        <v>4.2</v>
      </c>
      <c r="J163" s="99">
        <v>50</v>
      </c>
      <c r="K163" s="99">
        <v>1.45</v>
      </c>
      <c r="L163" s="99">
        <v>0.69</v>
      </c>
      <c r="M163" s="101"/>
      <c r="N163" s="99">
        <v>0</v>
      </c>
      <c r="O163" s="101"/>
    </row>
    <row r="164" s="83" customFormat="1" ht="35" customHeight="1" spans="1:15">
      <c r="A164" s="67">
        <v>4100</v>
      </c>
      <c r="B164" s="67" t="s">
        <v>26</v>
      </c>
      <c r="C164" s="67" t="s">
        <v>26</v>
      </c>
      <c r="D164" s="30" t="s">
        <v>234</v>
      </c>
      <c r="E164" s="30" t="s">
        <v>139</v>
      </c>
      <c r="F164" s="30" t="s">
        <v>157</v>
      </c>
      <c r="G164" s="94">
        <v>45231</v>
      </c>
      <c r="H164" s="94">
        <v>45366</v>
      </c>
      <c r="I164" s="99">
        <v>3.45</v>
      </c>
      <c r="J164" s="99">
        <v>150</v>
      </c>
      <c r="K164" s="99">
        <v>1.22</v>
      </c>
      <c r="L164" s="99">
        <v>0.63</v>
      </c>
      <c r="M164" s="101"/>
      <c r="N164" s="99">
        <v>0</v>
      </c>
      <c r="O164" s="101"/>
    </row>
    <row r="165" s="83" customFormat="1" ht="35" customHeight="1" spans="1:15">
      <c r="A165" s="67">
        <v>4101</v>
      </c>
      <c r="B165" s="67" t="s">
        <v>26</v>
      </c>
      <c r="C165" s="67" t="s">
        <v>26</v>
      </c>
      <c r="D165" s="30" t="s">
        <v>234</v>
      </c>
      <c r="E165" s="30" t="s">
        <v>139</v>
      </c>
      <c r="F165" s="30" t="s">
        <v>157</v>
      </c>
      <c r="G165" s="94">
        <v>45366</v>
      </c>
      <c r="H165" s="94">
        <v>45520</v>
      </c>
      <c r="I165" s="99">
        <v>3.45</v>
      </c>
      <c r="J165" s="99">
        <v>150</v>
      </c>
      <c r="K165" s="99">
        <v>2.21</v>
      </c>
      <c r="L165" s="99">
        <v>1.29</v>
      </c>
      <c r="M165" s="101"/>
      <c r="N165" s="99">
        <v>0</v>
      </c>
      <c r="O165" s="101"/>
    </row>
    <row r="166" s="83" customFormat="1" ht="35" customHeight="1" spans="1:15">
      <c r="A166" s="67">
        <v>4102</v>
      </c>
      <c r="B166" s="67" t="s">
        <v>26</v>
      </c>
      <c r="C166" s="67" t="s">
        <v>26</v>
      </c>
      <c r="D166" s="30" t="s">
        <v>234</v>
      </c>
      <c r="E166" s="30" t="s">
        <v>139</v>
      </c>
      <c r="F166" s="30" t="s">
        <v>157</v>
      </c>
      <c r="G166" s="94">
        <v>45524</v>
      </c>
      <c r="H166" s="94">
        <v>45889</v>
      </c>
      <c r="I166" s="99">
        <v>3.35</v>
      </c>
      <c r="J166" s="99">
        <v>150</v>
      </c>
      <c r="K166" s="99">
        <v>1.72</v>
      </c>
      <c r="L166" s="99">
        <v>1.12</v>
      </c>
      <c r="M166" s="101"/>
      <c r="N166" s="99">
        <v>0</v>
      </c>
      <c r="O166" s="101"/>
    </row>
    <row r="167" s="83" customFormat="1" ht="35" customHeight="1" spans="1:15">
      <c r="A167" s="67">
        <v>4103</v>
      </c>
      <c r="B167" s="67" t="s">
        <v>26</v>
      </c>
      <c r="C167" s="67" t="s">
        <v>26</v>
      </c>
      <c r="D167" s="30" t="s">
        <v>234</v>
      </c>
      <c r="E167" s="30" t="s">
        <v>139</v>
      </c>
      <c r="F167" s="30" t="s">
        <v>157</v>
      </c>
      <c r="G167" s="94">
        <v>45525</v>
      </c>
      <c r="H167" s="94">
        <v>45890</v>
      </c>
      <c r="I167" s="99">
        <v>3.35</v>
      </c>
      <c r="J167" s="99">
        <v>110</v>
      </c>
      <c r="K167" s="99">
        <v>1.25</v>
      </c>
      <c r="L167" s="99">
        <v>0.81</v>
      </c>
      <c r="M167" s="101"/>
      <c r="N167" s="99">
        <v>0</v>
      </c>
      <c r="O167" s="101"/>
    </row>
    <row r="168" s="83" customFormat="1" ht="35" customHeight="1" spans="1:15">
      <c r="A168" s="67">
        <v>4104</v>
      </c>
      <c r="B168" s="67" t="s">
        <v>26</v>
      </c>
      <c r="C168" s="67" t="s">
        <v>26</v>
      </c>
      <c r="D168" s="30" t="s">
        <v>235</v>
      </c>
      <c r="E168" s="30" t="s">
        <v>139</v>
      </c>
      <c r="F168" s="30" t="s">
        <v>157</v>
      </c>
      <c r="G168" s="94">
        <v>45327</v>
      </c>
      <c r="H168" s="94">
        <v>45503</v>
      </c>
      <c r="I168" s="99">
        <v>3.45</v>
      </c>
      <c r="J168" s="99">
        <v>20</v>
      </c>
      <c r="K168" s="99">
        <v>0.34</v>
      </c>
      <c r="L168" s="99">
        <v>0.2</v>
      </c>
      <c r="M168" s="101"/>
      <c r="N168" s="99">
        <v>0</v>
      </c>
      <c r="O168" s="101"/>
    </row>
    <row r="169" s="83" customFormat="1" ht="35" customHeight="1" spans="1:15">
      <c r="A169" s="67">
        <v>4105</v>
      </c>
      <c r="B169" s="67" t="s">
        <v>26</v>
      </c>
      <c r="C169" s="67" t="s">
        <v>26</v>
      </c>
      <c r="D169" s="30" t="s">
        <v>235</v>
      </c>
      <c r="E169" s="30" t="s">
        <v>139</v>
      </c>
      <c r="F169" s="30" t="s">
        <v>157</v>
      </c>
      <c r="G169" s="94">
        <v>45328</v>
      </c>
      <c r="H169" s="94">
        <v>45503</v>
      </c>
      <c r="I169" s="99">
        <v>3.45</v>
      </c>
      <c r="J169" s="99">
        <v>20</v>
      </c>
      <c r="K169" s="99">
        <v>0.34</v>
      </c>
      <c r="L169" s="99">
        <v>0.2</v>
      </c>
      <c r="M169" s="101"/>
      <c r="N169" s="99">
        <v>0</v>
      </c>
      <c r="O169" s="101"/>
    </row>
    <row r="170" s="83" customFormat="1" ht="35" customHeight="1" spans="1:15">
      <c r="A170" s="67">
        <v>4106</v>
      </c>
      <c r="B170" s="67" t="s">
        <v>26</v>
      </c>
      <c r="C170" s="67" t="s">
        <v>26</v>
      </c>
      <c r="D170" s="30" t="s">
        <v>235</v>
      </c>
      <c r="E170" s="30" t="s">
        <v>139</v>
      </c>
      <c r="F170" s="30" t="s">
        <v>157</v>
      </c>
      <c r="G170" s="94">
        <v>45336</v>
      </c>
      <c r="H170" s="94">
        <v>45503</v>
      </c>
      <c r="I170" s="99">
        <v>3.45</v>
      </c>
      <c r="J170" s="99">
        <v>60</v>
      </c>
      <c r="K170" s="99">
        <v>0.97</v>
      </c>
      <c r="L170" s="99">
        <v>0.56</v>
      </c>
      <c r="M170" s="101"/>
      <c r="N170" s="99">
        <v>0</v>
      </c>
      <c r="O170" s="101"/>
    </row>
    <row r="171" s="83" customFormat="1" ht="35" customHeight="1" spans="1:15">
      <c r="A171" s="67">
        <v>4107</v>
      </c>
      <c r="B171" s="67" t="s">
        <v>26</v>
      </c>
      <c r="C171" s="67" t="s">
        <v>26</v>
      </c>
      <c r="D171" s="30" t="s">
        <v>235</v>
      </c>
      <c r="E171" s="30" t="s">
        <v>139</v>
      </c>
      <c r="F171" s="30" t="s">
        <v>157</v>
      </c>
      <c r="G171" s="94">
        <v>45503</v>
      </c>
      <c r="H171" s="94">
        <v>45679</v>
      </c>
      <c r="I171" s="99">
        <v>3.45</v>
      </c>
      <c r="J171" s="99">
        <v>100</v>
      </c>
      <c r="K171" s="99">
        <v>1.34</v>
      </c>
      <c r="L171" s="99">
        <v>0.86</v>
      </c>
      <c r="M171" s="101"/>
      <c r="N171" s="99">
        <v>0</v>
      </c>
      <c r="O171" s="101"/>
    </row>
    <row r="172" s="83" customFormat="1" ht="35" customHeight="1" spans="1:15">
      <c r="A172" s="67">
        <v>4108</v>
      </c>
      <c r="B172" s="67" t="s">
        <v>26</v>
      </c>
      <c r="C172" s="67" t="s">
        <v>26</v>
      </c>
      <c r="D172" s="30" t="s">
        <v>236</v>
      </c>
      <c r="E172" s="30" t="s">
        <v>141</v>
      </c>
      <c r="F172" s="30" t="s">
        <v>204</v>
      </c>
      <c r="G172" s="94">
        <v>45070</v>
      </c>
      <c r="H172" s="94">
        <v>45384</v>
      </c>
      <c r="I172" s="99">
        <v>4.55</v>
      </c>
      <c r="J172" s="99">
        <v>50</v>
      </c>
      <c r="K172" s="99">
        <v>0.62</v>
      </c>
      <c r="L172" s="99">
        <v>0.25</v>
      </c>
      <c r="M172" s="101"/>
      <c r="N172" s="99">
        <v>0</v>
      </c>
      <c r="O172" s="101"/>
    </row>
    <row r="173" s="83" customFormat="1" ht="35" customHeight="1" spans="1:15">
      <c r="A173" s="67">
        <v>4109</v>
      </c>
      <c r="B173" s="67" t="s">
        <v>26</v>
      </c>
      <c r="C173" s="67" t="s">
        <v>26</v>
      </c>
      <c r="D173" s="30" t="s">
        <v>236</v>
      </c>
      <c r="E173" s="30" t="s">
        <v>141</v>
      </c>
      <c r="F173" s="30" t="s">
        <v>204</v>
      </c>
      <c r="G173" s="94">
        <v>45422</v>
      </c>
      <c r="H173" s="94">
        <v>45787</v>
      </c>
      <c r="I173" s="99">
        <v>4.2</v>
      </c>
      <c r="J173" s="99">
        <v>50</v>
      </c>
      <c r="K173" s="99">
        <v>1.3</v>
      </c>
      <c r="L173" s="99">
        <v>0.65</v>
      </c>
      <c r="M173" s="101"/>
      <c r="N173" s="99">
        <v>0</v>
      </c>
      <c r="O173" s="101"/>
    </row>
    <row r="174" s="83" customFormat="1" ht="35" customHeight="1" spans="1:15">
      <c r="A174" s="67">
        <v>4110</v>
      </c>
      <c r="B174" s="67" t="s">
        <v>26</v>
      </c>
      <c r="C174" s="67" t="s">
        <v>26</v>
      </c>
      <c r="D174" s="30" t="s">
        <v>237</v>
      </c>
      <c r="E174" s="30" t="s">
        <v>139</v>
      </c>
      <c r="F174" s="30" t="s">
        <v>154</v>
      </c>
      <c r="G174" s="94">
        <v>45311</v>
      </c>
      <c r="H174" s="94">
        <v>45603</v>
      </c>
      <c r="I174" s="99">
        <v>4.2</v>
      </c>
      <c r="J174" s="99">
        <v>100</v>
      </c>
      <c r="K174" s="99">
        <v>3.23</v>
      </c>
      <c r="L174" s="99">
        <v>1.6</v>
      </c>
      <c r="M174" s="101"/>
      <c r="N174" s="99">
        <v>0</v>
      </c>
      <c r="O174" s="101"/>
    </row>
    <row r="175" s="83" customFormat="1" ht="35" customHeight="1" spans="1:15">
      <c r="A175" s="67">
        <v>4111</v>
      </c>
      <c r="B175" s="67" t="s">
        <v>26</v>
      </c>
      <c r="C175" s="67" t="s">
        <v>26</v>
      </c>
      <c r="D175" s="30" t="s">
        <v>238</v>
      </c>
      <c r="E175" s="30" t="s">
        <v>66</v>
      </c>
      <c r="F175" s="30" t="s">
        <v>71</v>
      </c>
      <c r="G175" s="94">
        <v>45039</v>
      </c>
      <c r="H175" s="94">
        <v>45399</v>
      </c>
      <c r="I175" s="99">
        <v>3.82</v>
      </c>
      <c r="J175" s="99">
        <v>150</v>
      </c>
      <c r="K175" s="99">
        <v>1.88</v>
      </c>
      <c r="L175" s="99">
        <v>0.9</v>
      </c>
      <c r="M175" s="101"/>
      <c r="N175" s="99">
        <v>0</v>
      </c>
      <c r="O175" s="101"/>
    </row>
    <row r="176" s="83" customFormat="1" ht="35" customHeight="1" spans="1:15">
      <c r="A176" s="67">
        <v>4112</v>
      </c>
      <c r="B176" s="67" t="s">
        <v>26</v>
      </c>
      <c r="C176" s="67" t="s">
        <v>26</v>
      </c>
      <c r="D176" s="30" t="s">
        <v>238</v>
      </c>
      <c r="E176" s="30" t="s">
        <v>66</v>
      </c>
      <c r="F176" s="30" t="s">
        <v>71</v>
      </c>
      <c r="G176" s="94">
        <v>45408</v>
      </c>
      <c r="H176" s="94">
        <v>45772</v>
      </c>
      <c r="I176" s="99">
        <v>3.82</v>
      </c>
      <c r="J176" s="99">
        <v>150</v>
      </c>
      <c r="K176" s="99">
        <v>3.8</v>
      </c>
      <c r="L176" s="99">
        <v>2.08</v>
      </c>
      <c r="M176" s="101"/>
      <c r="N176" s="99">
        <v>0</v>
      </c>
      <c r="O176" s="101"/>
    </row>
    <row r="177" s="83" customFormat="1" ht="35" customHeight="1" spans="1:15">
      <c r="A177" s="67">
        <v>4113</v>
      </c>
      <c r="B177" s="67" t="s">
        <v>26</v>
      </c>
      <c r="C177" s="67" t="s">
        <v>26</v>
      </c>
      <c r="D177" s="30" t="s">
        <v>239</v>
      </c>
      <c r="E177" s="30" t="s">
        <v>139</v>
      </c>
      <c r="F177" s="30" t="s">
        <v>149</v>
      </c>
      <c r="G177" s="94">
        <v>45310</v>
      </c>
      <c r="H177" s="94">
        <v>45676</v>
      </c>
      <c r="I177" s="99">
        <v>4.2</v>
      </c>
      <c r="J177" s="99">
        <v>50</v>
      </c>
      <c r="K177" s="99">
        <v>1.93</v>
      </c>
      <c r="L177" s="99">
        <v>0.95</v>
      </c>
      <c r="M177" s="101"/>
      <c r="N177" s="99">
        <v>0</v>
      </c>
      <c r="O177" s="101"/>
    </row>
    <row r="178" s="83" customFormat="1" ht="35" customHeight="1" spans="1:15">
      <c r="A178" s="67">
        <v>4114</v>
      </c>
      <c r="B178" s="67" t="s">
        <v>26</v>
      </c>
      <c r="C178" s="67" t="s">
        <v>26</v>
      </c>
      <c r="D178" s="30" t="s">
        <v>240</v>
      </c>
      <c r="E178" s="30" t="s">
        <v>141</v>
      </c>
      <c r="F178" s="30" t="s">
        <v>241</v>
      </c>
      <c r="G178" s="94">
        <v>45146</v>
      </c>
      <c r="H178" s="94">
        <v>45509</v>
      </c>
      <c r="I178" s="99">
        <v>4.2</v>
      </c>
      <c r="J178" s="99">
        <v>100</v>
      </c>
      <c r="K178" s="99">
        <v>1.47</v>
      </c>
      <c r="L178" s="99">
        <v>1.16</v>
      </c>
      <c r="M178" s="101"/>
      <c r="N178" s="99">
        <v>0</v>
      </c>
      <c r="O178" s="101"/>
    </row>
    <row r="179" s="83" customFormat="1" ht="35" customHeight="1" spans="1:15">
      <c r="A179" s="67">
        <v>4115</v>
      </c>
      <c r="B179" s="67" t="s">
        <v>26</v>
      </c>
      <c r="C179" s="67" t="s">
        <v>26</v>
      </c>
      <c r="D179" s="30" t="s">
        <v>240</v>
      </c>
      <c r="E179" s="30" t="s">
        <v>141</v>
      </c>
      <c r="F179" s="30" t="s">
        <v>241</v>
      </c>
      <c r="G179" s="94">
        <v>45510</v>
      </c>
      <c r="H179" s="94">
        <v>45875</v>
      </c>
      <c r="I179" s="99">
        <v>3.9</v>
      </c>
      <c r="J179" s="99">
        <v>100</v>
      </c>
      <c r="K179" s="99">
        <v>2.57</v>
      </c>
      <c r="L179" s="99">
        <v>0.82</v>
      </c>
      <c r="M179" s="101"/>
      <c r="N179" s="99">
        <v>0</v>
      </c>
      <c r="O179" s="101"/>
    </row>
    <row r="180" s="83" customFormat="1" ht="35" customHeight="1" spans="1:15">
      <c r="A180" s="67">
        <v>4116</v>
      </c>
      <c r="B180" s="67" t="s">
        <v>26</v>
      </c>
      <c r="C180" s="67" t="s">
        <v>26</v>
      </c>
      <c r="D180" s="30" t="s">
        <v>242</v>
      </c>
      <c r="E180" s="30" t="s">
        <v>66</v>
      </c>
      <c r="F180" s="30" t="s">
        <v>243</v>
      </c>
      <c r="G180" s="94">
        <v>44988</v>
      </c>
      <c r="H180" s="94">
        <v>45352</v>
      </c>
      <c r="I180" s="99">
        <v>3.82</v>
      </c>
      <c r="J180" s="99">
        <v>90</v>
      </c>
      <c r="K180" s="99">
        <v>0.67</v>
      </c>
      <c r="L180" s="99">
        <v>0.31</v>
      </c>
      <c r="M180" s="101"/>
      <c r="N180" s="99">
        <v>0</v>
      </c>
      <c r="O180" s="101"/>
    </row>
    <row r="181" s="83" customFormat="1" ht="35" customHeight="1" spans="1:15">
      <c r="A181" s="67">
        <v>4117</v>
      </c>
      <c r="B181" s="67" t="s">
        <v>26</v>
      </c>
      <c r="C181" s="67" t="s">
        <v>26</v>
      </c>
      <c r="D181" s="30" t="s">
        <v>242</v>
      </c>
      <c r="E181" s="30" t="s">
        <v>66</v>
      </c>
      <c r="F181" s="30" t="s">
        <v>243</v>
      </c>
      <c r="G181" s="94">
        <v>45364</v>
      </c>
      <c r="H181" s="94">
        <v>45728</v>
      </c>
      <c r="I181" s="99">
        <v>3.82</v>
      </c>
      <c r="J181" s="99">
        <v>90</v>
      </c>
      <c r="K181" s="99">
        <v>2.7</v>
      </c>
      <c r="L181" s="99">
        <v>1.47</v>
      </c>
      <c r="M181" s="101"/>
      <c r="N181" s="99">
        <v>0</v>
      </c>
      <c r="O181" s="101"/>
    </row>
    <row r="182" s="83" customFormat="1" ht="35" customHeight="1" spans="1:15">
      <c r="A182" s="67">
        <v>4118</v>
      </c>
      <c r="B182" s="67" t="s">
        <v>26</v>
      </c>
      <c r="C182" s="67" t="s">
        <v>26</v>
      </c>
      <c r="D182" s="30" t="s">
        <v>244</v>
      </c>
      <c r="E182" s="30" t="s">
        <v>66</v>
      </c>
      <c r="F182" s="30" t="s">
        <v>225</v>
      </c>
      <c r="G182" s="94">
        <v>45091</v>
      </c>
      <c r="H182" s="94">
        <v>45385</v>
      </c>
      <c r="I182" s="99">
        <v>4.2</v>
      </c>
      <c r="J182" s="99">
        <v>200</v>
      </c>
      <c r="K182" s="99">
        <v>2.57</v>
      </c>
      <c r="L182" s="99">
        <v>0.99</v>
      </c>
      <c r="M182" s="101"/>
      <c r="N182" s="99">
        <v>0</v>
      </c>
      <c r="O182" s="101"/>
    </row>
    <row r="183" s="83" customFormat="1" ht="35" customHeight="1" spans="1:15">
      <c r="A183" s="67">
        <v>4119</v>
      </c>
      <c r="B183" s="67" t="s">
        <v>26</v>
      </c>
      <c r="C183" s="67" t="s">
        <v>26</v>
      </c>
      <c r="D183" s="30" t="s">
        <v>245</v>
      </c>
      <c r="E183" s="30" t="s">
        <v>139</v>
      </c>
      <c r="F183" s="30" t="s">
        <v>46</v>
      </c>
      <c r="G183" s="94">
        <v>44967</v>
      </c>
      <c r="H183" s="94">
        <v>45314</v>
      </c>
      <c r="I183" s="99">
        <v>4.55</v>
      </c>
      <c r="J183" s="99">
        <v>200</v>
      </c>
      <c r="K183" s="99">
        <v>0.58</v>
      </c>
      <c r="L183" s="99">
        <v>0.26</v>
      </c>
      <c r="M183" s="101"/>
      <c r="N183" s="99">
        <v>0</v>
      </c>
      <c r="O183" s="101"/>
    </row>
    <row r="184" s="83" customFormat="1" ht="35" customHeight="1" spans="1:15">
      <c r="A184" s="67">
        <v>4120</v>
      </c>
      <c r="B184" s="67" t="s">
        <v>26</v>
      </c>
      <c r="C184" s="67" t="s">
        <v>26</v>
      </c>
      <c r="D184" s="30" t="s">
        <v>245</v>
      </c>
      <c r="E184" s="30" t="s">
        <v>139</v>
      </c>
      <c r="F184" s="30" t="s">
        <v>46</v>
      </c>
      <c r="G184" s="94">
        <v>45321</v>
      </c>
      <c r="H184" s="94">
        <v>45684</v>
      </c>
      <c r="I184" s="99">
        <v>3.9</v>
      </c>
      <c r="J184" s="99">
        <v>200</v>
      </c>
      <c r="K184" s="99">
        <v>7.3</v>
      </c>
      <c r="L184" s="99">
        <v>3.74</v>
      </c>
      <c r="M184" s="101"/>
      <c r="N184" s="99">
        <v>0</v>
      </c>
      <c r="O184" s="101"/>
    </row>
    <row r="185" s="83" customFormat="1" ht="35" customHeight="1" spans="1:15">
      <c r="A185" s="67">
        <v>4121</v>
      </c>
      <c r="B185" s="67" t="s">
        <v>26</v>
      </c>
      <c r="C185" s="67" t="s">
        <v>26</v>
      </c>
      <c r="D185" s="30" t="s">
        <v>245</v>
      </c>
      <c r="E185" s="30" t="s">
        <v>139</v>
      </c>
      <c r="F185" s="30" t="s">
        <v>246</v>
      </c>
      <c r="G185" s="94">
        <v>45104</v>
      </c>
      <c r="H185" s="94">
        <v>45468</v>
      </c>
      <c r="I185" s="99">
        <v>3.82</v>
      </c>
      <c r="J185" s="99">
        <v>100</v>
      </c>
      <c r="K185" s="99">
        <v>1.88</v>
      </c>
      <c r="L185" s="99">
        <v>0.98</v>
      </c>
      <c r="M185" s="101"/>
      <c r="N185" s="99">
        <v>0</v>
      </c>
      <c r="O185" s="101"/>
    </row>
    <row r="186" s="83" customFormat="1" ht="35" customHeight="1" spans="1:15">
      <c r="A186" s="67">
        <v>4122</v>
      </c>
      <c r="B186" s="67" t="s">
        <v>26</v>
      </c>
      <c r="C186" s="67" t="s">
        <v>26</v>
      </c>
      <c r="D186" s="30" t="s">
        <v>245</v>
      </c>
      <c r="E186" s="30" t="s">
        <v>139</v>
      </c>
      <c r="F186" s="30" t="s">
        <v>246</v>
      </c>
      <c r="G186" s="94">
        <v>45471</v>
      </c>
      <c r="H186" s="94">
        <v>45835</v>
      </c>
      <c r="I186" s="99">
        <v>3.82</v>
      </c>
      <c r="J186" s="99">
        <v>100</v>
      </c>
      <c r="K186" s="99">
        <v>1.98</v>
      </c>
      <c r="L186" s="99">
        <v>1.04</v>
      </c>
      <c r="M186" s="101"/>
      <c r="N186" s="99">
        <v>0</v>
      </c>
      <c r="O186" s="101"/>
    </row>
    <row r="187" s="83" customFormat="1" ht="35" customHeight="1" spans="1:15">
      <c r="A187" s="67">
        <v>4123</v>
      </c>
      <c r="B187" s="67" t="s">
        <v>26</v>
      </c>
      <c r="C187" s="67" t="s">
        <v>26</v>
      </c>
      <c r="D187" s="30" t="s">
        <v>247</v>
      </c>
      <c r="E187" s="30" t="s">
        <v>94</v>
      </c>
      <c r="F187" s="30" t="s">
        <v>248</v>
      </c>
      <c r="G187" s="94">
        <v>45177</v>
      </c>
      <c r="H187" s="94">
        <v>45537</v>
      </c>
      <c r="I187" s="99">
        <v>3.45</v>
      </c>
      <c r="J187" s="99">
        <v>117</v>
      </c>
      <c r="K187" s="99">
        <v>2.87</v>
      </c>
      <c r="L187" s="99">
        <v>1.6</v>
      </c>
      <c r="M187" s="101"/>
      <c r="N187" s="99">
        <v>0</v>
      </c>
      <c r="O187" s="101"/>
    </row>
    <row r="188" s="83" customFormat="1" ht="35" customHeight="1" spans="1:15">
      <c r="A188" s="67">
        <v>4124</v>
      </c>
      <c r="B188" s="67" t="s">
        <v>26</v>
      </c>
      <c r="C188" s="67" t="s">
        <v>26</v>
      </c>
      <c r="D188" s="30" t="s">
        <v>247</v>
      </c>
      <c r="E188" s="30" t="s">
        <v>94</v>
      </c>
      <c r="F188" s="30" t="s">
        <v>248</v>
      </c>
      <c r="G188" s="94">
        <v>45537</v>
      </c>
      <c r="H188" s="94">
        <v>45902</v>
      </c>
      <c r="I188" s="99">
        <v>3.43</v>
      </c>
      <c r="J188" s="99">
        <v>105.3</v>
      </c>
      <c r="K188" s="99">
        <v>1.1</v>
      </c>
      <c r="L188" s="99">
        <v>0.71</v>
      </c>
      <c r="M188" s="101"/>
      <c r="N188" s="99">
        <v>0</v>
      </c>
      <c r="O188" s="101"/>
    </row>
    <row r="189" s="83" customFormat="1" ht="35" customHeight="1" spans="1:15">
      <c r="A189" s="67">
        <v>4125</v>
      </c>
      <c r="B189" s="67" t="s">
        <v>26</v>
      </c>
      <c r="C189" s="67" t="s">
        <v>26</v>
      </c>
      <c r="D189" s="30" t="s">
        <v>247</v>
      </c>
      <c r="E189" s="30" t="s">
        <v>94</v>
      </c>
      <c r="F189" s="30" t="s">
        <v>248</v>
      </c>
      <c r="G189" s="94">
        <v>45537</v>
      </c>
      <c r="H189" s="94">
        <v>45902</v>
      </c>
      <c r="I189" s="99">
        <v>3.43</v>
      </c>
      <c r="J189" s="99">
        <v>11.7</v>
      </c>
      <c r="K189" s="99">
        <v>0.12</v>
      </c>
      <c r="L189" s="99">
        <v>0.08</v>
      </c>
      <c r="M189" s="101"/>
      <c r="N189" s="99">
        <v>0</v>
      </c>
      <c r="O189" s="101"/>
    </row>
    <row r="190" s="83" customFormat="1" ht="35" customHeight="1" spans="1:15">
      <c r="A190" s="67">
        <v>4126</v>
      </c>
      <c r="B190" s="67" t="s">
        <v>26</v>
      </c>
      <c r="C190" s="67" t="s">
        <v>26</v>
      </c>
      <c r="D190" s="30" t="s">
        <v>247</v>
      </c>
      <c r="E190" s="30" t="s">
        <v>94</v>
      </c>
      <c r="F190" s="30" t="s">
        <v>249</v>
      </c>
      <c r="G190" s="94">
        <v>45177</v>
      </c>
      <c r="H190" s="94">
        <v>45539</v>
      </c>
      <c r="I190" s="99">
        <v>3.82</v>
      </c>
      <c r="J190" s="99">
        <v>100</v>
      </c>
      <c r="K190" s="99">
        <v>2.74</v>
      </c>
      <c r="L190" s="99">
        <v>1.38</v>
      </c>
      <c r="M190" s="101"/>
      <c r="N190" s="99">
        <v>0</v>
      </c>
      <c r="O190" s="101"/>
    </row>
    <row r="191" s="83" customFormat="1" ht="35" customHeight="1" spans="1:15">
      <c r="A191" s="67">
        <v>4127</v>
      </c>
      <c r="B191" s="67" t="s">
        <v>26</v>
      </c>
      <c r="C191" s="67" t="s">
        <v>26</v>
      </c>
      <c r="D191" s="30" t="s">
        <v>247</v>
      </c>
      <c r="E191" s="30" t="s">
        <v>94</v>
      </c>
      <c r="F191" s="30" t="s">
        <v>249</v>
      </c>
      <c r="G191" s="94">
        <v>45564</v>
      </c>
      <c r="H191" s="94">
        <v>45929</v>
      </c>
      <c r="I191" s="99">
        <v>3.82</v>
      </c>
      <c r="J191" s="99">
        <v>80</v>
      </c>
      <c r="K191" s="99">
        <v>0.7</v>
      </c>
      <c r="L191" s="99">
        <v>0.42</v>
      </c>
      <c r="M191" s="101"/>
      <c r="N191" s="99">
        <v>0</v>
      </c>
      <c r="O191" s="101"/>
    </row>
    <row r="192" s="83" customFormat="1" ht="35" customHeight="1" spans="1:15">
      <c r="A192" s="67">
        <v>4128</v>
      </c>
      <c r="B192" s="67" t="s">
        <v>26</v>
      </c>
      <c r="C192" s="67" t="s">
        <v>26</v>
      </c>
      <c r="D192" s="30" t="s">
        <v>250</v>
      </c>
      <c r="E192" s="30" t="s">
        <v>139</v>
      </c>
      <c r="F192" s="30" t="s">
        <v>251</v>
      </c>
      <c r="G192" s="94">
        <v>45490</v>
      </c>
      <c r="H192" s="94">
        <v>45841</v>
      </c>
      <c r="I192" s="99">
        <v>4.2</v>
      </c>
      <c r="J192" s="99">
        <v>50</v>
      </c>
      <c r="K192" s="99">
        <v>0.92</v>
      </c>
      <c r="L192" s="99">
        <v>0.47</v>
      </c>
      <c r="M192" s="101"/>
      <c r="N192" s="99">
        <v>0</v>
      </c>
      <c r="O192" s="101"/>
    </row>
    <row r="193" s="83" customFormat="1" ht="35" customHeight="1" spans="1:15">
      <c r="A193" s="67">
        <v>4129</v>
      </c>
      <c r="B193" s="67" t="s">
        <v>26</v>
      </c>
      <c r="C193" s="67" t="s">
        <v>26</v>
      </c>
      <c r="D193" s="30" t="s">
        <v>252</v>
      </c>
      <c r="E193" s="30" t="s">
        <v>139</v>
      </c>
      <c r="F193" s="30" t="s">
        <v>157</v>
      </c>
      <c r="G193" s="94">
        <v>45411</v>
      </c>
      <c r="H193" s="94">
        <v>45588</v>
      </c>
      <c r="I193" s="99">
        <v>3.45</v>
      </c>
      <c r="J193" s="99">
        <v>200</v>
      </c>
      <c r="K193" s="99">
        <v>3.41</v>
      </c>
      <c r="L193" s="99">
        <v>1.98</v>
      </c>
      <c r="M193" s="101"/>
      <c r="N193" s="99">
        <v>0</v>
      </c>
      <c r="O193" s="101"/>
    </row>
    <row r="194" s="83" customFormat="1" ht="35" customHeight="1" spans="1:15">
      <c r="A194" s="67">
        <v>4130</v>
      </c>
      <c r="B194" s="67" t="s">
        <v>26</v>
      </c>
      <c r="C194" s="67" t="s">
        <v>26</v>
      </c>
      <c r="D194" s="30" t="s">
        <v>252</v>
      </c>
      <c r="E194" s="30" t="s">
        <v>139</v>
      </c>
      <c r="F194" s="30" t="s">
        <v>157</v>
      </c>
      <c r="G194" s="94">
        <v>45588</v>
      </c>
      <c r="H194" s="94">
        <v>45768</v>
      </c>
      <c r="I194" s="99">
        <v>3.18</v>
      </c>
      <c r="J194" s="99">
        <v>200</v>
      </c>
      <c r="K194" s="99">
        <v>1.04</v>
      </c>
      <c r="L194" s="99">
        <v>0.78</v>
      </c>
      <c r="M194" s="101"/>
      <c r="N194" s="99">
        <v>0</v>
      </c>
      <c r="O194" s="101"/>
    </row>
    <row r="195" s="83" customFormat="1" ht="35" customHeight="1" spans="1:15">
      <c r="A195" s="67">
        <v>4131</v>
      </c>
      <c r="B195" s="67" t="s">
        <v>26</v>
      </c>
      <c r="C195" s="67" t="s">
        <v>26</v>
      </c>
      <c r="D195" s="30" t="s">
        <v>253</v>
      </c>
      <c r="E195" s="30" t="s">
        <v>66</v>
      </c>
      <c r="F195" s="30" t="s">
        <v>116</v>
      </c>
      <c r="G195" s="94">
        <v>45196</v>
      </c>
      <c r="H195" s="94">
        <v>45562</v>
      </c>
      <c r="I195" s="99">
        <v>4</v>
      </c>
      <c r="J195" s="99">
        <v>1000</v>
      </c>
      <c r="K195" s="99">
        <v>31.22</v>
      </c>
      <c r="L195" s="99">
        <v>15.06</v>
      </c>
      <c r="M195" s="101"/>
      <c r="N195" s="99">
        <v>0</v>
      </c>
      <c r="O195" s="101"/>
    </row>
    <row r="196" s="83" customFormat="1" ht="35" customHeight="1" spans="1:15">
      <c r="A196" s="67">
        <v>4132</v>
      </c>
      <c r="B196" s="67" t="s">
        <v>26</v>
      </c>
      <c r="C196" s="67" t="s">
        <v>26</v>
      </c>
      <c r="D196" s="30" t="s">
        <v>253</v>
      </c>
      <c r="E196" s="30" t="s">
        <v>66</v>
      </c>
      <c r="F196" s="30" t="s">
        <v>116</v>
      </c>
      <c r="G196" s="94">
        <v>45564</v>
      </c>
      <c r="H196" s="94">
        <v>45928</v>
      </c>
      <c r="I196" s="99">
        <v>3.35</v>
      </c>
      <c r="J196" s="99">
        <v>1000</v>
      </c>
      <c r="K196" s="99">
        <v>7.72</v>
      </c>
      <c r="L196" s="99">
        <v>5.22</v>
      </c>
      <c r="M196" s="101"/>
      <c r="N196" s="99">
        <v>0</v>
      </c>
      <c r="O196" s="101"/>
    </row>
    <row r="197" s="83" customFormat="1" ht="35" customHeight="1" spans="1:15">
      <c r="A197" s="67">
        <v>4133</v>
      </c>
      <c r="B197" s="67" t="s">
        <v>26</v>
      </c>
      <c r="C197" s="67" t="s">
        <v>26</v>
      </c>
      <c r="D197" s="30" t="s">
        <v>254</v>
      </c>
      <c r="E197" s="30" t="s">
        <v>139</v>
      </c>
      <c r="F197" s="30" t="s">
        <v>219</v>
      </c>
      <c r="G197" s="94">
        <v>45534</v>
      </c>
      <c r="H197" s="94">
        <v>45899</v>
      </c>
      <c r="I197" s="99">
        <v>3.35</v>
      </c>
      <c r="J197" s="99">
        <v>150</v>
      </c>
      <c r="K197" s="99">
        <v>1.58</v>
      </c>
      <c r="L197" s="99">
        <v>1.03</v>
      </c>
      <c r="M197" s="101"/>
      <c r="N197" s="99">
        <v>0</v>
      </c>
      <c r="O197" s="101"/>
    </row>
    <row r="198" s="83" customFormat="1" ht="35" customHeight="1" spans="1:15">
      <c r="A198" s="67">
        <v>4134</v>
      </c>
      <c r="B198" s="67" t="s">
        <v>26</v>
      </c>
      <c r="C198" s="67" t="s">
        <v>26</v>
      </c>
      <c r="D198" s="30" t="s">
        <v>254</v>
      </c>
      <c r="E198" s="30" t="s">
        <v>139</v>
      </c>
      <c r="F198" s="30" t="s">
        <v>219</v>
      </c>
      <c r="G198" s="94">
        <v>45534</v>
      </c>
      <c r="H198" s="94">
        <v>45899</v>
      </c>
      <c r="I198" s="99">
        <v>3.35</v>
      </c>
      <c r="J198" s="99">
        <v>50</v>
      </c>
      <c r="K198" s="99">
        <v>0.53</v>
      </c>
      <c r="L198" s="99">
        <v>0.34</v>
      </c>
      <c r="M198" s="101"/>
      <c r="N198" s="99">
        <v>0</v>
      </c>
      <c r="O198" s="101"/>
    </row>
    <row r="199" s="83" customFormat="1" ht="35" customHeight="1" spans="1:15">
      <c r="A199" s="67">
        <v>4135</v>
      </c>
      <c r="B199" s="67" t="s">
        <v>26</v>
      </c>
      <c r="C199" s="67" t="s">
        <v>26</v>
      </c>
      <c r="D199" s="30" t="s">
        <v>255</v>
      </c>
      <c r="E199" s="30" t="s">
        <v>139</v>
      </c>
      <c r="F199" s="30" t="s">
        <v>71</v>
      </c>
      <c r="G199" s="94">
        <v>45051</v>
      </c>
      <c r="H199" s="94">
        <v>45391</v>
      </c>
      <c r="I199" s="99">
        <v>3.82</v>
      </c>
      <c r="J199" s="99">
        <v>100</v>
      </c>
      <c r="K199" s="99">
        <v>1.17</v>
      </c>
      <c r="L199" s="99">
        <v>0.56</v>
      </c>
      <c r="M199" s="101"/>
      <c r="N199" s="99">
        <v>0</v>
      </c>
      <c r="O199" s="101"/>
    </row>
    <row r="200" s="83" customFormat="1" ht="35" customHeight="1" spans="1:15">
      <c r="A200" s="67">
        <v>4136</v>
      </c>
      <c r="B200" s="67" t="s">
        <v>26</v>
      </c>
      <c r="C200" s="67" t="s">
        <v>26</v>
      </c>
      <c r="D200" s="30" t="s">
        <v>255</v>
      </c>
      <c r="E200" s="30" t="s">
        <v>139</v>
      </c>
      <c r="F200" s="30" t="s">
        <v>71</v>
      </c>
      <c r="G200" s="94">
        <v>45429</v>
      </c>
      <c r="H200" s="94">
        <v>45793</v>
      </c>
      <c r="I200" s="99">
        <v>3.82</v>
      </c>
      <c r="J200" s="99">
        <v>100</v>
      </c>
      <c r="K200" s="99">
        <v>2.32</v>
      </c>
      <c r="L200" s="99">
        <v>1.27</v>
      </c>
      <c r="M200" s="101"/>
      <c r="N200" s="99">
        <v>0</v>
      </c>
      <c r="O200" s="101"/>
    </row>
    <row r="201" s="83" customFormat="1" ht="35" customHeight="1" spans="1:15">
      <c r="A201" s="67">
        <v>4137</v>
      </c>
      <c r="B201" s="67" t="s">
        <v>26</v>
      </c>
      <c r="C201" s="67" t="s">
        <v>26</v>
      </c>
      <c r="D201" s="30" t="s">
        <v>256</v>
      </c>
      <c r="E201" s="30" t="s">
        <v>139</v>
      </c>
      <c r="F201" s="30" t="s">
        <v>154</v>
      </c>
      <c r="G201" s="94">
        <v>45177</v>
      </c>
      <c r="H201" s="94">
        <v>45542</v>
      </c>
      <c r="I201" s="99">
        <v>4.2</v>
      </c>
      <c r="J201" s="99">
        <v>100</v>
      </c>
      <c r="K201" s="99">
        <v>2.81</v>
      </c>
      <c r="L201" s="99">
        <v>1.34</v>
      </c>
      <c r="M201" s="101"/>
      <c r="N201" s="99">
        <v>0</v>
      </c>
      <c r="O201" s="101"/>
    </row>
    <row r="202" s="83" customFormat="1" ht="35" customHeight="1" spans="1:15">
      <c r="A202" s="67">
        <v>4138</v>
      </c>
      <c r="B202" s="67" t="s">
        <v>26</v>
      </c>
      <c r="C202" s="67" t="s">
        <v>26</v>
      </c>
      <c r="D202" s="30" t="s">
        <v>256</v>
      </c>
      <c r="E202" s="30" t="s">
        <v>139</v>
      </c>
      <c r="F202" s="30" t="s">
        <v>154</v>
      </c>
      <c r="G202" s="94">
        <v>45556</v>
      </c>
      <c r="H202" s="94">
        <v>45921</v>
      </c>
      <c r="I202" s="99">
        <v>3.9</v>
      </c>
      <c r="J202" s="99">
        <v>100</v>
      </c>
      <c r="K202" s="99">
        <v>1.11</v>
      </c>
      <c r="L202" s="99">
        <v>0.57</v>
      </c>
      <c r="M202" s="101"/>
      <c r="N202" s="99">
        <v>0</v>
      </c>
      <c r="O202" s="101"/>
    </row>
    <row r="203" s="83" customFormat="1" ht="35" customHeight="1" spans="1:15">
      <c r="A203" s="67">
        <v>4139</v>
      </c>
      <c r="B203" s="67" t="s">
        <v>26</v>
      </c>
      <c r="C203" s="67" t="s">
        <v>26</v>
      </c>
      <c r="D203" s="30" t="s">
        <v>257</v>
      </c>
      <c r="E203" s="30" t="s">
        <v>141</v>
      </c>
      <c r="F203" s="30" t="s">
        <v>258</v>
      </c>
      <c r="G203" s="94">
        <v>45190</v>
      </c>
      <c r="H203" s="94">
        <v>45526</v>
      </c>
      <c r="I203" s="99">
        <v>4.2</v>
      </c>
      <c r="J203" s="99">
        <v>100</v>
      </c>
      <c r="K203" s="99">
        <v>2.65</v>
      </c>
      <c r="L203" s="99">
        <v>1.17</v>
      </c>
      <c r="M203" s="101"/>
      <c r="N203" s="99">
        <v>0</v>
      </c>
      <c r="O203" s="101"/>
    </row>
    <row r="204" s="83" customFormat="1" ht="35" customHeight="1" spans="1:15">
      <c r="A204" s="67">
        <v>4140</v>
      </c>
      <c r="B204" s="67" t="s">
        <v>26</v>
      </c>
      <c r="C204" s="67" t="s">
        <v>26</v>
      </c>
      <c r="D204" s="30" t="s">
        <v>257</v>
      </c>
      <c r="E204" s="30" t="s">
        <v>141</v>
      </c>
      <c r="F204" s="30" t="s">
        <v>258</v>
      </c>
      <c r="G204" s="94">
        <v>45559</v>
      </c>
      <c r="H204" s="94">
        <v>45924</v>
      </c>
      <c r="I204" s="99">
        <v>3.9</v>
      </c>
      <c r="J204" s="99">
        <v>100</v>
      </c>
      <c r="K204" s="99">
        <v>0.93</v>
      </c>
      <c r="L204" s="99">
        <v>0.55</v>
      </c>
      <c r="M204" s="101"/>
      <c r="N204" s="99">
        <v>0</v>
      </c>
      <c r="O204" s="101"/>
    </row>
    <row r="205" s="83" customFormat="1" ht="35" customHeight="1" spans="1:15">
      <c r="A205" s="67">
        <v>4141</v>
      </c>
      <c r="B205" s="67" t="s">
        <v>26</v>
      </c>
      <c r="C205" s="67" t="s">
        <v>26</v>
      </c>
      <c r="D205" s="30" t="s">
        <v>259</v>
      </c>
      <c r="E205" s="30" t="s">
        <v>66</v>
      </c>
      <c r="F205" s="30" t="s">
        <v>145</v>
      </c>
      <c r="G205" s="94">
        <v>45616</v>
      </c>
      <c r="H205" s="94">
        <v>45980</v>
      </c>
      <c r="I205" s="99">
        <v>4.2</v>
      </c>
      <c r="J205" s="99">
        <v>100</v>
      </c>
      <c r="K205" s="99">
        <v>0.45</v>
      </c>
      <c r="L205" s="99">
        <v>0.23</v>
      </c>
      <c r="M205" s="101"/>
      <c r="N205" s="99">
        <v>0</v>
      </c>
      <c r="O205" s="101"/>
    </row>
    <row r="206" s="83" customFormat="1" ht="35" customHeight="1" spans="1:15">
      <c r="A206" s="67">
        <v>4142</v>
      </c>
      <c r="B206" s="67" t="s">
        <v>26</v>
      </c>
      <c r="C206" s="67" t="s">
        <v>26</v>
      </c>
      <c r="D206" s="30" t="s">
        <v>259</v>
      </c>
      <c r="E206" s="30" t="s">
        <v>66</v>
      </c>
      <c r="F206" s="30" t="s">
        <v>145</v>
      </c>
      <c r="G206" s="94">
        <v>45616</v>
      </c>
      <c r="H206" s="94">
        <v>45980</v>
      </c>
      <c r="I206" s="99">
        <v>4.2</v>
      </c>
      <c r="J206" s="99">
        <v>100</v>
      </c>
      <c r="K206" s="99">
        <v>0.45</v>
      </c>
      <c r="L206" s="99">
        <v>0.23</v>
      </c>
      <c r="M206" s="101"/>
      <c r="N206" s="99">
        <v>0</v>
      </c>
      <c r="O206" s="101"/>
    </row>
    <row r="207" s="83" customFormat="1" ht="35" customHeight="1" spans="1:15">
      <c r="A207" s="67">
        <v>4143</v>
      </c>
      <c r="B207" s="67" t="s">
        <v>26</v>
      </c>
      <c r="C207" s="67" t="s">
        <v>26</v>
      </c>
      <c r="D207" s="30" t="s">
        <v>260</v>
      </c>
      <c r="E207" s="30" t="s">
        <v>139</v>
      </c>
      <c r="F207" s="30" t="s">
        <v>49</v>
      </c>
      <c r="G207" s="94">
        <v>45145</v>
      </c>
      <c r="H207" s="94">
        <v>45352</v>
      </c>
      <c r="I207" s="99">
        <v>4.2</v>
      </c>
      <c r="J207" s="99">
        <v>100</v>
      </c>
      <c r="K207" s="99">
        <v>0.58</v>
      </c>
      <c r="L207" s="99">
        <v>0.21</v>
      </c>
      <c r="M207" s="101"/>
      <c r="N207" s="99">
        <v>0</v>
      </c>
      <c r="O207" s="101"/>
    </row>
    <row r="208" s="83" customFormat="1" ht="35" customHeight="1" spans="1:15">
      <c r="A208" s="67">
        <v>4144</v>
      </c>
      <c r="B208" s="67" t="s">
        <v>26</v>
      </c>
      <c r="C208" s="67" t="s">
        <v>26</v>
      </c>
      <c r="D208" s="30" t="s">
        <v>261</v>
      </c>
      <c r="E208" s="30" t="s">
        <v>139</v>
      </c>
      <c r="F208" s="30" t="s">
        <v>191</v>
      </c>
      <c r="G208" s="94">
        <v>45196</v>
      </c>
      <c r="H208" s="94">
        <v>45558</v>
      </c>
      <c r="I208" s="99">
        <v>3.82</v>
      </c>
      <c r="J208" s="99">
        <v>100</v>
      </c>
      <c r="K208" s="99">
        <v>2.94</v>
      </c>
      <c r="L208" s="99">
        <v>1.48</v>
      </c>
      <c r="M208" s="101"/>
      <c r="N208" s="99">
        <v>0</v>
      </c>
      <c r="O208" s="101"/>
    </row>
    <row r="209" s="83" customFormat="1" ht="35" customHeight="1" spans="1:15">
      <c r="A209" s="67">
        <v>4145</v>
      </c>
      <c r="B209" s="67" t="s">
        <v>26</v>
      </c>
      <c r="C209" s="67" t="s">
        <v>26</v>
      </c>
      <c r="D209" s="30" t="s">
        <v>262</v>
      </c>
      <c r="E209" s="30" t="s">
        <v>139</v>
      </c>
      <c r="F209" s="30" t="s">
        <v>149</v>
      </c>
      <c r="G209" s="94">
        <v>45434</v>
      </c>
      <c r="H209" s="94">
        <v>45608</v>
      </c>
      <c r="I209" s="99">
        <v>3.9</v>
      </c>
      <c r="J209" s="99">
        <v>200</v>
      </c>
      <c r="K209" s="99">
        <v>3.66</v>
      </c>
      <c r="L209" s="99">
        <v>1.88</v>
      </c>
      <c r="M209" s="101"/>
      <c r="N209" s="99">
        <v>0</v>
      </c>
      <c r="O209" s="101"/>
    </row>
    <row r="210" s="83" customFormat="1" ht="35" customHeight="1" spans="1:15">
      <c r="A210" s="67">
        <v>4146</v>
      </c>
      <c r="B210" s="67" t="s">
        <v>26</v>
      </c>
      <c r="C210" s="67" t="s">
        <v>26</v>
      </c>
      <c r="D210" s="30" t="s">
        <v>263</v>
      </c>
      <c r="E210" s="30" t="s">
        <v>139</v>
      </c>
      <c r="F210" s="30" t="s">
        <v>50</v>
      </c>
      <c r="G210" s="94">
        <v>45564</v>
      </c>
      <c r="H210" s="94">
        <v>45929</v>
      </c>
      <c r="I210" s="99">
        <v>4.5</v>
      </c>
      <c r="J210" s="99">
        <v>200</v>
      </c>
      <c r="K210" s="99">
        <v>2.05</v>
      </c>
      <c r="L210" s="99">
        <v>1.04</v>
      </c>
      <c r="M210" s="101"/>
      <c r="N210" s="99">
        <v>0</v>
      </c>
      <c r="O210" s="101"/>
    </row>
    <row r="211" s="83" customFormat="1" ht="35" customHeight="1" spans="1:15">
      <c r="A211" s="67">
        <v>4147</v>
      </c>
      <c r="B211" s="67" t="s">
        <v>26</v>
      </c>
      <c r="C211" s="67" t="s">
        <v>26</v>
      </c>
      <c r="D211" s="30" t="s">
        <v>264</v>
      </c>
      <c r="E211" s="30" t="s">
        <v>139</v>
      </c>
      <c r="F211" s="30" t="s">
        <v>182</v>
      </c>
      <c r="G211" s="94">
        <v>45400</v>
      </c>
      <c r="H211" s="94">
        <v>45582</v>
      </c>
      <c r="I211" s="99">
        <v>3.45</v>
      </c>
      <c r="J211" s="99">
        <v>300</v>
      </c>
      <c r="K211" s="99">
        <v>4.49</v>
      </c>
      <c r="L211" s="99">
        <v>3.05</v>
      </c>
      <c r="M211" s="101"/>
      <c r="N211" s="99">
        <v>0</v>
      </c>
      <c r="O211" s="101"/>
    </row>
    <row r="212" s="83" customFormat="1" ht="35" customHeight="1" spans="1:15">
      <c r="A212" s="67">
        <v>4148</v>
      </c>
      <c r="B212" s="67" t="s">
        <v>26</v>
      </c>
      <c r="C212" s="67" t="s">
        <v>26</v>
      </c>
      <c r="D212" s="30" t="s">
        <v>264</v>
      </c>
      <c r="E212" s="30" t="s">
        <v>139</v>
      </c>
      <c r="F212" s="30" t="s">
        <v>182</v>
      </c>
      <c r="G212" s="94">
        <v>45589</v>
      </c>
      <c r="H212" s="94">
        <v>45770</v>
      </c>
      <c r="I212" s="99">
        <v>3.18</v>
      </c>
      <c r="J212" s="99">
        <v>300</v>
      </c>
      <c r="K212" s="99">
        <v>1.53</v>
      </c>
      <c r="L212" s="99">
        <v>1.15</v>
      </c>
      <c r="M212" s="101"/>
      <c r="N212" s="99">
        <v>0</v>
      </c>
      <c r="O212" s="101"/>
    </row>
    <row r="213" s="83" customFormat="1" ht="35" customHeight="1" spans="1:15">
      <c r="A213" s="67">
        <v>4149</v>
      </c>
      <c r="B213" s="67" t="s">
        <v>26</v>
      </c>
      <c r="C213" s="67" t="s">
        <v>26</v>
      </c>
      <c r="D213" s="30" t="s">
        <v>265</v>
      </c>
      <c r="E213" s="30" t="s">
        <v>70</v>
      </c>
      <c r="F213" s="30" t="s">
        <v>157</v>
      </c>
      <c r="G213" s="94">
        <v>45295</v>
      </c>
      <c r="H213" s="94">
        <v>45475</v>
      </c>
      <c r="I213" s="99">
        <v>3.45</v>
      </c>
      <c r="J213" s="99">
        <v>100</v>
      </c>
      <c r="K213" s="99">
        <v>0.43</v>
      </c>
      <c r="L213" s="99">
        <v>0.26</v>
      </c>
      <c r="M213" s="101"/>
      <c r="N213" s="99">
        <v>0</v>
      </c>
      <c r="O213" s="101"/>
    </row>
    <row r="214" s="83" customFormat="1" ht="35" customHeight="1" spans="1:15">
      <c r="A214" s="67">
        <v>4150</v>
      </c>
      <c r="B214" s="67" t="s">
        <v>26</v>
      </c>
      <c r="C214" s="67" t="s">
        <v>26</v>
      </c>
      <c r="D214" s="30" t="s">
        <v>265</v>
      </c>
      <c r="E214" s="30" t="s">
        <v>70</v>
      </c>
      <c r="F214" s="30" t="s">
        <v>157</v>
      </c>
      <c r="G214" s="94">
        <v>45476</v>
      </c>
      <c r="H214" s="94">
        <v>45652</v>
      </c>
      <c r="I214" s="99">
        <v>3.45</v>
      </c>
      <c r="J214" s="99">
        <v>25</v>
      </c>
      <c r="K214" s="99">
        <v>0.42</v>
      </c>
      <c r="L214" s="99">
        <v>0.25</v>
      </c>
      <c r="M214" s="101"/>
      <c r="N214" s="99">
        <v>0</v>
      </c>
      <c r="O214" s="101"/>
    </row>
    <row r="215" s="83" customFormat="1" ht="35" customHeight="1" spans="1:15">
      <c r="A215" s="67">
        <v>4151</v>
      </c>
      <c r="B215" s="67" t="s">
        <v>26</v>
      </c>
      <c r="C215" s="67" t="s">
        <v>26</v>
      </c>
      <c r="D215" s="30" t="s">
        <v>265</v>
      </c>
      <c r="E215" s="30" t="s">
        <v>70</v>
      </c>
      <c r="F215" s="30" t="s">
        <v>157</v>
      </c>
      <c r="G215" s="94">
        <v>45534</v>
      </c>
      <c r="H215" s="94">
        <v>45714</v>
      </c>
      <c r="I215" s="99">
        <v>3.43</v>
      </c>
      <c r="J215" s="99">
        <v>20</v>
      </c>
      <c r="K215" s="99">
        <v>0.22</v>
      </c>
      <c r="L215" s="99">
        <v>0.14</v>
      </c>
      <c r="M215" s="101"/>
      <c r="N215" s="99">
        <v>0</v>
      </c>
      <c r="O215" s="101"/>
    </row>
    <row r="216" s="83" customFormat="1" ht="35" customHeight="1" spans="1:15">
      <c r="A216" s="67">
        <v>4152</v>
      </c>
      <c r="B216" s="67" t="s">
        <v>26</v>
      </c>
      <c r="C216" s="67" t="s">
        <v>26</v>
      </c>
      <c r="D216" s="30" t="s">
        <v>265</v>
      </c>
      <c r="E216" s="30" t="s">
        <v>70</v>
      </c>
      <c r="F216" s="30" t="s">
        <v>157</v>
      </c>
      <c r="G216" s="94">
        <v>45651</v>
      </c>
      <c r="H216" s="94">
        <v>45831</v>
      </c>
      <c r="I216" s="99">
        <v>3.38</v>
      </c>
      <c r="J216" s="99">
        <v>15</v>
      </c>
      <c r="K216" s="99">
        <v>0.01</v>
      </c>
      <c r="L216" s="99">
        <v>0.01</v>
      </c>
      <c r="M216" s="101"/>
      <c r="N216" s="99">
        <v>0</v>
      </c>
      <c r="O216" s="101"/>
    </row>
    <row r="217" s="83" customFormat="1" ht="35" customHeight="1" spans="1:15">
      <c r="A217" s="67">
        <v>4153</v>
      </c>
      <c r="B217" s="67" t="s">
        <v>26</v>
      </c>
      <c r="C217" s="67" t="s">
        <v>26</v>
      </c>
      <c r="D217" s="30" t="s">
        <v>266</v>
      </c>
      <c r="E217" s="30" t="s">
        <v>66</v>
      </c>
      <c r="F217" s="30" t="s">
        <v>210</v>
      </c>
      <c r="G217" s="94">
        <v>44998</v>
      </c>
      <c r="H217" s="94">
        <v>45359</v>
      </c>
      <c r="I217" s="99">
        <v>3.82</v>
      </c>
      <c r="J217" s="99">
        <v>200</v>
      </c>
      <c r="K217" s="99">
        <v>1.44</v>
      </c>
      <c r="L217" s="99">
        <v>0.76</v>
      </c>
      <c r="M217" s="101"/>
      <c r="N217" s="99">
        <v>0</v>
      </c>
      <c r="O217" s="101"/>
    </row>
    <row r="218" s="83" customFormat="1" ht="35" customHeight="1" spans="1:15">
      <c r="A218" s="67">
        <v>4154</v>
      </c>
      <c r="B218" s="67" t="s">
        <v>26</v>
      </c>
      <c r="C218" s="67" t="s">
        <v>26</v>
      </c>
      <c r="D218" s="30" t="s">
        <v>266</v>
      </c>
      <c r="E218" s="30" t="s">
        <v>66</v>
      </c>
      <c r="F218" s="30" t="s">
        <v>210</v>
      </c>
      <c r="G218" s="94">
        <v>45378</v>
      </c>
      <c r="H218" s="94">
        <v>45742</v>
      </c>
      <c r="I218" s="99">
        <v>3.82</v>
      </c>
      <c r="J218" s="99">
        <v>200</v>
      </c>
      <c r="K218" s="99">
        <v>5.94</v>
      </c>
      <c r="L218" s="99">
        <v>3.11</v>
      </c>
      <c r="M218" s="101"/>
      <c r="N218" s="99">
        <v>0</v>
      </c>
      <c r="O218" s="101"/>
    </row>
    <row r="219" s="83" customFormat="1" ht="35" customHeight="1" spans="1:15">
      <c r="A219" s="67">
        <v>4155</v>
      </c>
      <c r="B219" s="67" t="s">
        <v>26</v>
      </c>
      <c r="C219" s="67" t="s">
        <v>26</v>
      </c>
      <c r="D219" s="30" t="s">
        <v>267</v>
      </c>
      <c r="E219" s="30" t="s">
        <v>139</v>
      </c>
      <c r="F219" s="30" t="s">
        <v>71</v>
      </c>
      <c r="G219" s="94">
        <v>45210</v>
      </c>
      <c r="H219" s="94">
        <v>45575</v>
      </c>
      <c r="I219" s="99">
        <v>3.82</v>
      </c>
      <c r="J219" s="99">
        <v>70</v>
      </c>
      <c r="K219" s="99">
        <v>2.18</v>
      </c>
      <c r="L219" s="99">
        <v>1.1</v>
      </c>
      <c r="M219" s="101"/>
      <c r="N219" s="99">
        <v>0</v>
      </c>
      <c r="O219" s="101"/>
    </row>
    <row r="220" s="83" customFormat="1" ht="35" customHeight="1" spans="1:15">
      <c r="A220" s="67">
        <v>4156</v>
      </c>
      <c r="B220" s="67" t="s">
        <v>26</v>
      </c>
      <c r="C220" s="67" t="s">
        <v>26</v>
      </c>
      <c r="D220" s="30" t="s">
        <v>267</v>
      </c>
      <c r="E220" s="30" t="s">
        <v>139</v>
      </c>
      <c r="F220" s="30" t="s">
        <v>71</v>
      </c>
      <c r="G220" s="94">
        <v>45587</v>
      </c>
      <c r="H220" s="94">
        <v>45951</v>
      </c>
      <c r="I220" s="99">
        <v>3.82</v>
      </c>
      <c r="J220" s="99">
        <v>70</v>
      </c>
      <c r="K220" s="99">
        <v>0.45</v>
      </c>
      <c r="L220" s="99">
        <v>0.28</v>
      </c>
      <c r="M220" s="101"/>
      <c r="N220" s="99">
        <v>0</v>
      </c>
      <c r="O220" s="101"/>
    </row>
    <row r="221" s="83" customFormat="1" ht="35" customHeight="1" spans="1:15">
      <c r="A221" s="67">
        <v>4157</v>
      </c>
      <c r="B221" s="67" t="s">
        <v>26</v>
      </c>
      <c r="C221" s="67" t="s">
        <v>26</v>
      </c>
      <c r="D221" s="30" t="s">
        <v>268</v>
      </c>
      <c r="E221" s="30" t="s">
        <v>139</v>
      </c>
      <c r="F221" s="30" t="s">
        <v>269</v>
      </c>
      <c r="G221" s="94">
        <v>45068</v>
      </c>
      <c r="H221" s="94">
        <v>45329</v>
      </c>
      <c r="I221" s="99">
        <v>4.2</v>
      </c>
      <c r="J221" s="99">
        <v>200</v>
      </c>
      <c r="K221" s="99">
        <v>0.5</v>
      </c>
      <c r="L221" s="99">
        <v>0.19</v>
      </c>
      <c r="M221" s="101"/>
      <c r="N221" s="99">
        <v>0</v>
      </c>
      <c r="O221" s="101"/>
    </row>
    <row r="222" s="83" customFormat="1" ht="35" customHeight="1" spans="1:15">
      <c r="A222" s="67">
        <v>4158</v>
      </c>
      <c r="B222" s="67" t="s">
        <v>26</v>
      </c>
      <c r="C222" s="67" t="s">
        <v>26</v>
      </c>
      <c r="D222" s="30" t="s">
        <v>268</v>
      </c>
      <c r="E222" s="30" t="s">
        <v>139</v>
      </c>
      <c r="F222" s="30" t="s">
        <v>269</v>
      </c>
      <c r="G222" s="94">
        <v>45432</v>
      </c>
      <c r="H222" s="94">
        <v>45667</v>
      </c>
      <c r="I222" s="99">
        <v>3.9</v>
      </c>
      <c r="J222" s="99">
        <v>200</v>
      </c>
      <c r="K222" s="99">
        <v>4.6</v>
      </c>
      <c r="L222" s="99">
        <v>2.49</v>
      </c>
      <c r="M222" s="101"/>
      <c r="N222" s="99">
        <v>0</v>
      </c>
      <c r="O222" s="101"/>
    </row>
    <row r="223" s="83" customFormat="1" ht="35" customHeight="1" spans="1:15">
      <c r="A223" s="67">
        <v>4159</v>
      </c>
      <c r="B223" s="67" t="s">
        <v>26</v>
      </c>
      <c r="C223" s="67" t="s">
        <v>26</v>
      </c>
      <c r="D223" s="30" t="s">
        <v>270</v>
      </c>
      <c r="E223" s="30" t="s">
        <v>139</v>
      </c>
      <c r="F223" s="30" t="s">
        <v>154</v>
      </c>
      <c r="G223" s="94">
        <v>45086</v>
      </c>
      <c r="H223" s="94">
        <v>45395</v>
      </c>
      <c r="I223" s="99">
        <v>4.2</v>
      </c>
      <c r="J223" s="99">
        <v>50</v>
      </c>
      <c r="K223" s="99">
        <v>0.56</v>
      </c>
      <c r="L223" s="99">
        <v>0.27</v>
      </c>
      <c r="M223" s="101"/>
      <c r="N223" s="99">
        <v>0</v>
      </c>
      <c r="O223" s="101"/>
    </row>
    <row r="224" s="83" customFormat="1" ht="35" customHeight="1" spans="1:15">
      <c r="A224" s="67">
        <v>4160</v>
      </c>
      <c r="B224" s="67" t="s">
        <v>26</v>
      </c>
      <c r="C224" s="67" t="s">
        <v>26</v>
      </c>
      <c r="D224" s="30" t="s">
        <v>270</v>
      </c>
      <c r="E224" s="30" t="s">
        <v>139</v>
      </c>
      <c r="F224" s="30" t="s">
        <v>154</v>
      </c>
      <c r="G224" s="94">
        <v>45460</v>
      </c>
      <c r="H224" s="94">
        <v>45825</v>
      </c>
      <c r="I224" s="99">
        <v>3.9</v>
      </c>
      <c r="J224" s="99">
        <v>50</v>
      </c>
      <c r="K224" s="99">
        <v>1.08</v>
      </c>
      <c r="L224" s="99">
        <v>0.55</v>
      </c>
      <c r="M224" s="101"/>
      <c r="N224" s="99">
        <v>0</v>
      </c>
      <c r="O224" s="101"/>
    </row>
    <row r="225" s="83" customFormat="1" ht="35" customHeight="1" spans="1:15">
      <c r="A225" s="67">
        <v>4161</v>
      </c>
      <c r="B225" s="67" t="s">
        <v>26</v>
      </c>
      <c r="C225" s="67" t="s">
        <v>26</v>
      </c>
      <c r="D225" s="30" t="s">
        <v>270</v>
      </c>
      <c r="E225" s="30" t="s">
        <v>139</v>
      </c>
      <c r="F225" s="30" t="s">
        <v>154</v>
      </c>
      <c r="G225" s="94">
        <v>45460</v>
      </c>
      <c r="H225" s="94">
        <v>45825</v>
      </c>
      <c r="I225" s="99">
        <v>4.2</v>
      </c>
      <c r="J225" s="99">
        <v>50</v>
      </c>
      <c r="K225" s="99">
        <v>1.16</v>
      </c>
      <c r="L225" s="99">
        <v>0.55</v>
      </c>
      <c r="M225" s="101"/>
      <c r="N225" s="99">
        <v>0</v>
      </c>
      <c r="O225" s="101"/>
    </row>
    <row r="226" s="83" customFormat="1" ht="35" customHeight="1" spans="1:15">
      <c r="A226" s="67">
        <v>4162</v>
      </c>
      <c r="B226" s="67" t="s">
        <v>26</v>
      </c>
      <c r="C226" s="67" t="s">
        <v>26</v>
      </c>
      <c r="D226" s="30" t="s">
        <v>271</v>
      </c>
      <c r="E226" s="30" t="s">
        <v>139</v>
      </c>
      <c r="F226" s="30" t="s">
        <v>95</v>
      </c>
      <c r="G226" s="94">
        <v>45457</v>
      </c>
      <c r="H226" s="94">
        <v>45822</v>
      </c>
      <c r="I226" s="99">
        <v>3.45</v>
      </c>
      <c r="J226" s="99">
        <v>220</v>
      </c>
      <c r="K226" s="99">
        <v>4.01</v>
      </c>
      <c r="L226" s="99">
        <v>2.46</v>
      </c>
      <c r="M226" s="101"/>
      <c r="N226" s="99">
        <v>0</v>
      </c>
      <c r="O226" s="101"/>
    </row>
    <row r="227" s="83" customFormat="1" ht="35" customHeight="1" spans="1:15">
      <c r="A227" s="67">
        <v>4163</v>
      </c>
      <c r="B227" s="67" t="s">
        <v>26</v>
      </c>
      <c r="C227" s="67" t="s">
        <v>26</v>
      </c>
      <c r="D227" s="30" t="s">
        <v>272</v>
      </c>
      <c r="E227" s="30" t="s">
        <v>139</v>
      </c>
      <c r="F227" s="30" t="s">
        <v>157</v>
      </c>
      <c r="G227" s="94">
        <v>45488</v>
      </c>
      <c r="H227" s="94">
        <v>45668</v>
      </c>
      <c r="I227" s="99">
        <v>3.45</v>
      </c>
      <c r="J227" s="99">
        <v>100</v>
      </c>
      <c r="K227" s="99">
        <v>1.52</v>
      </c>
      <c r="L227" s="99">
        <v>0.94</v>
      </c>
      <c r="M227" s="101"/>
      <c r="N227" s="99">
        <v>0</v>
      </c>
      <c r="O227" s="101"/>
    </row>
    <row r="228" s="83" customFormat="1" ht="35" customHeight="1" spans="1:15">
      <c r="A228" s="67">
        <v>4164</v>
      </c>
      <c r="B228" s="67" t="s">
        <v>26</v>
      </c>
      <c r="C228" s="67" t="s">
        <v>26</v>
      </c>
      <c r="D228" s="30" t="s">
        <v>272</v>
      </c>
      <c r="E228" s="30" t="s">
        <v>139</v>
      </c>
      <c r="F228" s="30" t="s">
        <v>157</v>
      </c>
      <c r="G228" s="94">
        <v>45514</v>
      </c>
      <c r="H228" s="94">
        <v>45668</v>
      </c>
      <c r="I228" s="99">
        <v>3.35</v>
      </c>
      <c r="J228" s="99">
        <v>20</v>
      </c>
      <c r="K228" s="99">
        <v>0.06</v>
      </c>
      <c r="L228" s="99">
        <v>0.04</v>
      </c>
      <c r="M228" s="101"/>
      <c r="N228" s="99">
        <v>0</v>
      </c>
      <c r="O228" s="101"/>
    </row>
    <row r="229" s="83" customFormat="1" ht="35" customHeight="1" spans="1:15">
      <c r="A229" s="67">
        <v>4165</v>
      </c>
      <c r="B229" s="67" t="s">
        <v>26</v>
      </c>
      <c r="C229" s="67" t="s">
        <v>26</v>
      </c>
      <c r="D229" s="30" t="s">
        <v>272</v>
      </c>
      <c r="E229" s="30" t="s">
        <v>139</v>
      </c>
      <c r="F229" s="30" t="s">
        <v>157</v>
      </c>
      <c r="G229" s="94">
        <v>45533</v>
      </c>
      <c r="H229" s="94">
        <v>45712</v>
      </c>
      <c r="I229" s="99">
        <v>3.35</v>
      </c>
      <c r="J229" s="99">
        <v>5</v>
      </c>
      <c r="K229" s="99">
        <v>0.05</v>
      </c>
      <c r="L229" s="99">
        <v>0.03</v>
      </c>
      <c r="M229" s="101"/>
      <c r="N229" s="99">
        <v>0</v>
      </c>
      <c r="O229" s="101"/>
    </row>
    <row r="230" s="83" customFormat="1" ht="35" customHeight="1" spans="1:15">
      <c r="A230" s="67">
        <v>4166</v>
      </c>
      <c r="B230" s="67" t="s">
        <v>26</v>
      </c>
      <c r="C230" s="67" t="s">
        <v>26</v>
      </c>
      <c r="D230" s="30" t="s">
        <v>272</v>
      </c>
      <c r="E230" s="30" t="s">
        <v>139</v>
      </c>
      <c r="F230" s="30" t="s">
        <v>157</v>
      </c>
      <c r="G230" s="94">
        <v>45543</v>
      </c>
      <c r="H230" s="94">
        <v>45713</v>
      </c>
      <c r="I230" s="99">
        <v>3.35</v>
      </c>
      <c r="J230" s="99">
        <v>10</v>
      </c>
      <c r="K230" s="99">
        <v>0.1</v>
      </c>
      <c r="L230" s="99">
        <v>0.06</v>
      </c>
      <c r="M230" s="101"/>
      <c r="N230" s="99">
        <v>0</v>
      </c>
      <c r="O230" s="101"/>
    </row>
    <row r="231" s="83" customFormat="1" ht="35" customHeight="1" spans="1:15">
      <c r="A231" s="67">
        <v>4167</v>
      </c>
      <c r="B231" s="67" t="s">
        <v>26</v>
      </c>
      <c r="C231" s="67" t="s">
        <v>26</v>
      </c>
      <c r="D231" s="30" t="s">
        <v>272</v>
      </c>
      <c r="E231" s="30" t="s">
        <v>139</v>
      </c>
      <c r="F231" s="30" t="s">
        <v>157</v>
      </c>
      <c r="G231" s="94">
        <v>45563</v>
      </c>
      <c r="H231" s="94">
        <v>45743</v>
      </c>
      <c r="I231" s="99">
        <v>3.35</v>
      </c>
      <c r="J231" s="99">
        <v>20</v>
      </c>
      <c r="K231" s="99">
        <v>0.16</v>
      </c>
      <c r="L231" s="99">
        <v>0.11</v>
      </c>
      <c r="M231" s="101"/>
      <c r="N231" s="99">
        <v>0</v>
      </c>
      <c r="O231" s="101"/>
    </row>
    <row r="232" s="83" customFormat="1" ht="35" customHeight="1" spans="1:15">
      <c r="A232" s="67">
        <v>4168</v>
      </c>
      <c r="B232" s="67" t="s">
        <v>26</v>
      </c>
      <c r="C232" s="67" t="s">
        <v>26</v>
      </c>
      <c r="D232" s="30" t="s">
        <v>272</v>
      </c>
      <c r="E232" s="30" t="s">
        <v>139</v>
      </c>
      <c r="F232" s="30" t="s">
        <v>157</v>
      </c>
      <c r="G232" s="94">
        <v>45622</v>
      </c>
      <c r="H232" s="94">
        <v>45802</v>
      </c>
      <c r="I232" s="99">
        <v>3.35</v>
      </c>
      <c r="J232" s="99">
        <v>20</v>
      </c>
      <c r="K232" s="99">
        <v>0.04</v>
      </c>
      <c r="L232" s="99">
        <v>0.04</v>
      </c>
      <c r="M232" s="101"/>
      <c r="N232" s="99">
        <v>0</v>
      </c>
      <c r="O232" s="101"/>
    </row>
    <row r="233" s="83" customFormat="1" ht="35" customHeight="1" spans="1:15">
      <c r="A233" s="67">
        <v>4169</v>
      </c>
      <c r="B233" s="67" t="s">
        <v>26</v>
      </c>
      <c r="C233" s="67" t="s">
        <v>26</v>
      </c>
      <c r="D233" s="30" t="s">
        <v>273</v>
      </c>
      <c r="E233" s="30" t="s">
        <v>141</v>
      </c>
      <c r="F233" s="30" t="s">
        <v>145</v>
      </c>
      <c r="G233" s="94">
        <v>45036</v>
      </c>
      <c r="H233" s="94">
        <v>45402</v>
      </c>
      <c r="I233" s="99">
        <v>4.55</v>
      </c>
      <c r="J233" s="99">
        <v>50</v>
      </c>
      <c r="K233" s="99">
        <v>0.75</v>
      </c>
      <c r="L233" s="99">
        <v>0.28</v>
      </c>
      <c r="M233" s="101"/>
      <c r="N233" s="99">
        <v>0</v>
      </c>
      <c r="O233" s="101"/>
    </row>
    <row r="234" s="83" customFormat="1" ht="35" customHeight="1" spans="1:15">
      <c r="A234" s="67">
        <v>4170</v>
      </c>
      <c r="B234" s="67" t="s">
        <v>26</v>
      </c>
      <c r="C234" s="67" t="s">
        <v>26</v>
      </c>
      <c r="D234" s="30" t="s">
        <v>273</v>
      </c>
      <c r="E234" s="30" t="s">
        <v>141</v>
      </c>
      <c r="F234" s="30" t="s">
        <v>145</v>
      </c>
      <c r="G234" s="94">
        <v>45434</v>
      </c>
      <c r="H234" s="94">
        <v>45797</v>
      </c>
      <c r="I234" s="99">
        <v>4.55</v>
      </c>
      <c r="J234" s="99">
        <v>70</v>
      </c>
      <c r="K234" s="99">
        <v>1.64</v>
      </c>
      <c r="L234" s="99">
        <v>0.86</v>
      </c>
      <c r="M234" s="101"/>
      <c r="N234" s="99">
        <v>0</v>
      </c>
      <c r="O234" s="101"/>
    </row>
    <row r="235" s="83" customFormat="1" ht="35" customHeight="1" spans="1:15">
      <c r="A235" s="67">
        <v>4171</v>
      </c>
      <c r="B235" s="67" t="s">
        <v>26</v>
      </c>
      <c r="C235" s="67" t="s">
        <v>26</v>
      </c>
      <c r="D235" s="30" t="s">
        <v>274</v>
      </c>
      <c r="E235" s="30" t="s">
        <v>139</v>
      </c>
      <c r="F235" s="30" t="s">
        <v>154</v>
      </c>
      <c r="G235" s="94">
        <v>45015</v>
      </c>
      <c r="H235" s="94">
        <v>45373</v>
      </c>
      <c r="I235" s="99">
        <v>4.55</v>
      </c>
      <c r="J235" s="99">
        <v>100</v>
      </c>
      <c r="K235" s="99">
        <v>0.93</v>
      </c>
      <c r="L235" s="99">
        <v>0.41</v>
      </c>
      <c r="M235" s="101"/>
      <c r="N235" s="99">
        <v>0</v>
      </c>
      <c r="O235" s="101"/>
    </row>
    <row r="236" s="83" customFormat="1" ht="35" customHeight="1" spans="1:15">
      <c r="A236" s="67">
        <v>4172</v>
      </c>
      <c r="B236" s="67" t="s">
        <v>26</v>
      </c>
      <c r="C236" s="67" t="s">
        <v>26</v>
      </c>
      <c r="D236" s="30" t="s">
        <v>274</v>
      </c>
      <c r="E236" s="30" t="s">
        <v>139</v>
      </c>
      <c r="F236" s="30" t="s">
        <v>154</v>
      </c>
      <c r="G236" s="94">
        <v>45397</v>
      </c>
      <c r="H236" s="94">
        <v>45761</v>
      </c>
      <c r="I236" s="99">
        <v>4.2</v>
      </c>
      <c r="J236" s="99">
        <v>100</v>
      </c>
      <c r="K236" s="99">
        <v>3.01</v>
      </c>
      <c r="L236" s="99">
        <v>1.43</v>
      </c>
      <c r="M236" s="101"/>
      <c r="N236" s="99">
        <v>0</v>
      </c>
      <c r="O236" s="101"/>
    </row>
    <row r="237" s="83" customFormat="1" ht="35" customHeight="1" spans="1:15">
      <c r="A237" s="67">
        <v>4173</v>
      </c>
      <c r="B237" s="67" t="s">
        <v>26</v>
      </c>
      <c r="C237" s="67" t="s">
        <v>26</v>
      </c>
      <c r="D237" s="30" t="s">
        <v>275</v>
      </c>
      <c r="E237" s="30" t="s">
        <v>139</v>
      </c>
      <c r="F237" s="30" t="s">
        <v>117</v>
      </c>
      <c r="G237" s="94">
        <v>45380</v>
      </c>
      <c r="H237" s="94">
        <v>45745</v>
      </c>
      <c r="I237" s="99">
        <v>3.9</v>
      </c>
      <c r="J237" s="99">
        <v>50</v>
      </c>
      <c r="K237" s="99">
        <v>1.42</v>
      </c>
      <c r="L237" s="99">
        <v>0.76</v>
      </c>
      <c r="M237" s="101"/>
      <c r="N237" s="99">
        <v>0</v>
      </c>
      <c r="O237" s="101"/>
    </row>
    <row r="238" s="83" customFormat="1" ht="35" customHeight="1" spans="1:15">
      <c r="A238" s="67">
        <v>4174</v>
      </c>
      <c r="B238" s="67" t="s">
        <v>26</v>
      </c>
      <c r="C238" s="67" t="s">
        <v>26</v>
      </c>
      <c r="D238" s="30" t="s">
        <v>275</v>
      </c>
      <c r="E238" s="30" t="s">
        <v>139</v>
      </c>
      <c r="F238" s="30" t="s">
        <v>117</v>
      </c>
      <c r="G238" s="94">
        <v>45380</v>
      </c>
      <c r="H238" s="94">
        <v>45745</v>
      </c>
      <c r="I238" s="99">
        <v>3.9</v>
      </c>
      <c r="J238" s="99">
        <v>50</v>
      </c>
      <c r="K238" s="99">
        <v>1.42</v>
      </c>
      <c r="L238" s="99">
        <v>0.76</v>
      </c>
      <c r="M238" s="101"/>
      <c r="N238" s="99">
        <v>0</v>
      </c>
      <c r="O238" s="101"/>
    </row>
    <row r="239" s="83" customFormat="1" ht="35" customHeight="1" spans="1:15">
      <c r="A239" s="67">
        <v>4175</v>
      </c>
      <c r="B239" s="67" t="s">
        <v>26</v>
      </c>
      <c r="C239" s="67" t="s">
        <v>26</v>
      </c>
      <c r="D239" s="30" t="s">
        <v>276</v>
      </c>
      <c r="E239" s="30" t="s">
        <v>141</v>
      </c>
      <c r="F239" s="30" t="s">
        <v>277</v>
      </c>
      <c r="G239" s="94">
        <v>45170</v>
      </c>
      <c r="H239" s="94">
        <v>45534</v>
      </c>
      <c r="I239" s="99">
        <v>4.55</v>
      </c>
      <c r="J239" s="99">
        <v>100</v>
      </c>
      <c r="K239" s="99">
        <v>3.08</v>
      </c>
      <c r="L239" s="99">
        <v>1.3</v>
      </c>
      <c r="M239" s="101"/>
      <c r="N239" s="99">
        <v>0</v>
      </c>
      <c r="O239" s="101"/>
    </row>
    <row r="240" s="83" customFormat="1" ht="35" customHeight="1" spans="1:15">
      <c r="A240" s="67">
        <v>4176</v>
      </c>
      <c r="B240" s="67" t="s">
        <v>26</v>
      </c>
      <c r="C240" s="67" t="s">
        <v>26</v>
      </c>
      <c r="D240" s="30" t="s">
        <v>276</v>
      </c>
      <c r="E240" s="30" t="s">
        <v>141</v>
      </c>
      <c r="F240" s="30" t="s">
        <v>277</v>
      </c>
      <c r="G240" s="94">
        <v>45182</v>
      </c>
      <c r="H240" s="94">
        <v>45540</v>
      </c>
      <c r="I240" s="99">
        <v>4.2</v>
      </c>
      <c r="J240" s="99">
        <v>150</v>
      </c>
      <c r="K240" s="99">
        <v>6.27</v>
      </c>
      <c r="L240" s="99">
        <v>2.08</v>
      </c>
      <c r="M240" s="101"/>
      <c r="N240" s="99">
        <v>0</v>
      </c>
      <c r="O240" s="101"/>
    </row>
    <row r="241" s="83" customFormat="1" ht="35" customHeight="1" spans="1:15">
      <c r="A241" s="67">
        <v>4177</v>
      </c>
      <c r="B241" s="67" t="s">
        <v>26</v>
      </c>
      <c r="C241" s="67" t="s">
        <v>26</v>
      </c>
      <c r="D241" s="30" t="s">
        <v>276</v>
      </c>
      <c r="E241" s="30" t="s">
        <v>141</v>
      </c>
      <c r="F241" s="30" t="s">
        <v>277</v>
      </c>
      <c r="G241" s="94">
        <v>45539</v>
      </c>
      <c r="H241" s="94">
        <v>45902</v>
      </c>
      <c r="I241" s="99">
        <v>4.2</v>
      </c>
      <c r="J241" s="99">
        <v>100</v>
      </c>
      <c r="K241" s="99">
        <v>1.98</v>
      </c>
      <c r="L241" s="99">
        <v>0.66</v>
      </c>
      <c r="M241" s="101"/>
      <c r="N241" s="99">
        <v>0</v>
      </c>
      <c r="O241" s="101"/>
    </row>
    <row r="242" s="83" customFormat="1" ht="35" customHeight="1" spans="1:15">
      <c r="A242" s="67">
        <v>4178</v>
      </c>
      <c r="B242" s="67" t="s">
        <v>26</v>
      </c>
      <c r="C242" s="67" t="s">
        <v>26</v>
      </c>
      <c r="D242" s="30" t="s">
        <v>276</v>
      </c>
      <c r="E242" s="30" t="s">
        <v>141</v>
      </c>
      <c r="F242" s="30" t="s">
        <v>277</v>
      </c>
      <c r="G242" s="94">
        <v>45541</v>
      </c>
      <c r="H242" s="94">
        <v>45906</v>
      </c>
      <c r="I242" s="99">
        <v>3.9</v>
      </c>
      <c r="J242" s="99">
        <v>150</v>
      </c>
      <c r="K242" s="99">
        <v>2.73</v>
      </c>
      <c r="L242" s="99">
        <v>0.98</v>
      </c>
      <c r="M242" s="101"/>
      <c r="N242" s="99">
        <v>0</v>
      </c>
      <c r="O242" s="101"/>
    </row>
    <row r="243" s="83" customFormat="1" ht="35" customHeight="1" spans="1:15">
      <c r="A243" s="67">
        <v>4179</v>
      </c>
      <c r="B243" s="67" t="s">
        <v>26</v>
      </c>
      <c r="C243" s="67" t="s">
        <v>26</v>
      </c>
      <c r="D243" s="30" t="s">
        <v>278</v>
      </c>
      <c r="E243" s="30" t="s">
        <v>139</v>
      </c>
      <c r="F243" s="30" t="s">
        <v>49</v>
      </c>
      <c r="G243" s="94">
        <v>45009</v>
      </c>
      <c r="H243" s="94">
        <v>45370</v>
      </c>
      <c r="I243" s="99">
        <v>4.1</v>
      </c>
      <c r="J243" s="99">
        <v>100</v>
      </c>
      <c r="K243" s="99">
        <v>0.96</v>
      </c>
      <c r="L243" s="99">
        <v>0.42</v>
      </c>
      <c r="M243" s="101"/>
      <c r="N243" s="99">
        <v>0</v>
      </c>
      <c r="O243" s="101"/>
    </row>
    <row r="244" s="83" customFormat="1" ht="35" customHeight="1" spans="1:15">
      <c r="A244" s="67">
        <v>4180</v>
      </c>
      <c r="B244" s="67" t="s">
        <v>26</v>
      </c>
      <c r="C244" s="67" t="s">
        <v>26</v>
      </c>
      <c r="D244" s="30" t="s">
        <v>278</v>
      </c>
      <c r="E244" s="30" t="s">
        <v>139</v>
      </c>
      <c r="F244" s="30" t="s">
        <v>49</v>
      </c>
      <c r="G244" s="94">
        <v>45378</v>
      </c>
      <c r="H244" s="94">
        <v>45742</v>
      </c>
      <c r="I244" s="99">
        <v>3.9</v>
      </c>
      <c r="J244" s="99">
        <v>100</v>
      </c>
      <c r="K244" s="99">
        <v>2.86</v>
      </c>
      <c r="L244" s="99">
        <v>1.52</v>
      </c>
      <c r="M244" s="101"/>
      <c r="N244" s="99">
        <v>0</v>
      </c>
      <c r="O244" s="101"/>
    </row>
    <row r="245" s="83" customFormat="1" ht="35" customHeight="1" spans="1:15">
      <c r="A245" s="67">
        <v>4181</v>
      </c>
      <c r="B245" s="67" t="s">
        <v>26</v>
      </c>
      <c r="C245" s="67" t="s">
        <v>26</v>
      </c>
      <c r="D245" s="30" t="s">
        <v>279</v>
      </c>
      <c r="E245" s="30" t="s">
        <v>141</v>
      </c>
      <c r="F245" s="30" t="s">
        <v>49</v>
      </c>
      <c r="G245" s="94">
        <v>45089</v>
      </c>
      <c r="H245" s="94">
        <v>45439</v>
      </c>
      <c r="I245" s="99">
        <v>4.2</v>
      </c>
      <c r="J245" s="99">
        <v>200</v>
      </c>
      <c r="K245" s="99">
        <v>3.5</v>
      </c>
      <c r="L245" s="99">
        <v>1.56</v>
      </c>
      <c r="M245" s="101"/>
      <c r="N245" s="99">
        <v>0</v>
      </c>
      <c r="O245" s="101"/>
    </row>
    <row r="246" s="83" customFormat="1" ht="35" customHeight="1" spans="1:15">
      <c r="A246" s="67">
        <v>4182</v>
      </c>
      <c r="B246" s="67" t="s">
        <v>26</v>
      </c>
      <c r="C246" s="67" t="s">
        <v>26</v>
      </c>
      <c r="D246" s="30" t="s">
        <v>279</v>
      </c>
      <c r="E246" s="30" t="s">
        <v>141</v>
      </c>
      <c r="F246" s="30" t="s">
        <v>49</v>
      </c>
      <c r="G246" s="94">
        <v>45456</v>
      </c>
      <c r="H246" s="94">
        <v>45821</v>
      </c>
      <c r="I246" s="99">
        <v>3.9</v>
      </c>
      <c r="J246" s="99">
        <v>200</v>
      </c>
      <c r="K246" s="99">
        <v>4.13</v>
      </c>
      <c r="L246" s="99">
        <v>2.23</v>
      </c>
      <c r="M246" s="101"/>
      <c r="N246" s="99">
        <v>0</v>
      </c>
      <c r="O246" s="101"/>
    </row>
    <row r="247" s="83" customFormat="1" ht="35" customHeight="1" spans="1:15">
      <c r="A247" s="67">
        <v>4183</v>
      </c>
      <c r="B247" s="67" t="s">
        <v>26</v>
      </c>
      <c r="C247" s="67" t="s">
        <v>26</v>
      </c>
      <c r="D247" s="30" t="s">
        <v>279</v>
      </c>
      <c r="E247" s="30" t="s">
        <v>141</v>
      </c>
      <c r="F247" s="30" t="s">
        <v>49</v>
      </c>
      <c r="G247" s="94">
        <v>45456</v>
      </c>
      <c r="H247" s="94">
        <v>45821</v>
      </c>
      <c r="I247" s="99">
        <v>4.2</v>
      </c>
      <c r="J247" s="99">
        <v>90</v>
      </c>
      <c r="K247" s="99">
        <v>2</v>
      </c>
      <c r="L247" s="99">
        <v>1.01</v>
      </c>
      <c r="M247" s="101"/>
      <c r="N247" s="99">
        <v>0</v>
      </c>
      <c r="O247" s="101"/>
    </row>
    <row r="248" s="83" customFormat="1" ht="35" customHeight="1" spans="1:15">
      <c r="A248" s="67">
        <v>4184</v>
      </c>
      <c r="B248" s="67" t="s">
        <v>26</v>
      </c>
      <c r="C248" s="67" t="s">
        <v>26</v>
      </c>
      <c r="D248" s="30" t="s">
        <v>279</v>
      </c>
      <c r="E248" s="30" t="s">
        <v>141</v>
      </c>
      <c r="F248" s="30" t="s">
        <v>88</v>
      </c>
      <c r="G248" s="94">
        <v>45016</v>
      </c>
      <c r="H248" s="94">
        <v>45376</v>
      </c>
      <c r="I248" s="99">
        <v>3.82</v>
      </c>
      <c r="J248" s="99">
        <v>80</v>
      </c>
      <c r="K248" s="99">
        <v>0.81</v>
      </c>
      <c r="L248" s="99">
        <v>0.38</v>
      </c>
      <c r="M248" s="101"/>
      <c r="N248" s="99">
        <v>0</v>
      </c>
      <c r="O248" s="101"/>
    </row>
    <row r="249" s="83" customFormat="1" ht="35" customHeight="1" spans="1:15">
      <c r="A249" s="67">
        <v>4185</v>
      </c>
      <c r="B249" s="67" t="s">
        <v>26</v>
      </c>
      <c r="C249" s="67" t="s">
        <v>26</v>
      </c>
      <c r="D249" s="30" t="s">
        <v>279</v>
      </c>
      <c r="E249" s="30" t="s">
        <v>141</v>
      </c>
      <c r="F249" s="30" t="s">
        <v>88</v>
      </c>
      <c r="G249" s="94">
        <v>45404</v>
      </c>
      <c r="H249" s="94">
        <v>45768</v>
      </c>
      <c r="I249" s="99">
        <v>3.82</v>
      </c>
      <c r="J249" s="99">
        <v>80</v>
      </c>
      <c r="K249" s="99">
        <v>2.06</v>
      </c>
      <c r="L249" s="99">
        <v>1.13</v>
      </c>
      <c r="M249" s="101"/>
      <c r="N249" s="99">
        <v>0</v>
      </c>
      <c r="O249" s="101"/>
    </row>
    <row r="250" s="83" customFormat="1" ht="35" customHeight="1" spans="1:15">
      <c r="A250" s="67">
        <v>4186</v>
      </c>
      <c r="B250" s="67" t="s">
        <v>26</v>
      </c>
      <c r="C250" s="67" t="s">
        <v>26</v>
      </c>
      <c r="D250" s="30" t="s">
        <v>280</v>
      </c>
      <c r="E250" s="30" t="s">
        <v>141</v>
      </c>
      <c r="F250" s="30" t="s">
        <v>179</v>
      </c>
      <c r="G250" s="94">
        <v>45136</v>
      </c>
      <c r="H250" s="94">
        <v>45495</v>
      </c>
      <c r="I250" s="99">
        <v>4.2</v>
      </c>
      <c r="J250" s="99">
        <v>200</v>
      </c>
      <c r="K250" s="99">
        <v>4.79</v>
      </c>
      <c r="L250" s="99">
        <v>2.17</v>
      </c>
      <c r="M250" s="101"/>
      <c r="N250" s="99">
        <v>0</v>
      </c>
      <c r="O250" s="101"/>
    </row>
    <row r="251" s="83" customFormat="1" ht="35" customHeight="1" spans="1:15">
      <c r="A251" s="67">
        <v>4187</v>
      </c>
      <c r="B251" s="67" t="s">
        <v>26</v>
      </c>
      <c r="C251" s="67" t="s">
        <v>26</v>
      </c>
      <c r="D251" s="30" t="s">
        <v>280</v>
      </c>
      <c r="E251" s="30" t="s">
        <v>141</v>
      </c>
      <c r="F251" s="30" t="s">
        <v>179</v>
      </c>
      <c r="G251" s="94">
        <v>45497</v>
      </c>
      <c r="H251" s="94">
        <v>45861</v>
      </c>
      <c r="I251" s="99">
        <v>3.9</v>
      </c>
      <c r="J251" s="99">
        <v>200</v>
      </c>
      <c r="K251" s="99">
        <v>3.25</v>
      </c>
      <c r="L251" s="99">
        <v>1.79</v>
      </c>
      <c r="M251" s="101"/>
      <c r="N251" s="99">
        <v>0</v>
      </c>
      <c r="O251" s="101"/>
    </row>
    <row r="252" s="83" customFormat="1" ht="35" customHeight="1" spans="1:15">
      <c r="A252" s="67">
        <v>4188</v>
      </c>
      <c r="B252" s="67" t="s">
        <v>26</v>
      </c>
      <c r="C252" s="67" t="s">
        <v>26</v>
      </c>
      <c r="D252" s="30" t="s">
        <v>281</v>
      </c>
      <c r="E252" s="30" t="s">
        <v>139</v>
      </c>
      <c r="F252" s="30" t="s">
        <v>149</v>
      </c>
      <c r="G252" s="94">
        <v>45200</v>
      </c>
      <c r="H252" s="94">
        <v>45562</v>
      </c>
      <c r="I252" s="99">
        <v>4.2</v>
      </c>
      <c r="J252" s="99">
        <v>200</v>
      </c>
      <c r="K252" s="99">
        <v>6.11</v>
      </c>
      <c r="L252" s="99">
        <v>2.91</v>
      </c>
      <c r="M252" s="101"/>
      <c r="N252" s="99">
        <v>0</v>
      </c>
      <c r="O252" s="101"/>
    </row>
    <row r="253" s="83" customFormat="1" ht="35" customHeight="1" spans="1:15">
      <c r="A253" s="67">
        <v>4189</v>
      </c>
      <c r="B253" s="67" t="s">
        <v>26</v>
      </c>
      <c r="C253" s="67" t="s">
        <v>26</v>
      </c>
      <c r="D253" s="30" t="s">
        <v>281</v>
      </c>
      <c r="E253" s="30" t="s">
        <v>139</v>
      </c>
      <c r="F253" s="30" t="s">
        <v>149</v>
      </c>
      <c r="G253" s="94">
        <v>45565</v>
      </c>
      <c r="H253" s="94">
        <v>45929</v>
      </c>
      <c r="I253" s="99">
        <v>3.9</v>
      </c>
      <c r="J253" s="99">
        <v>50</v>
      </c>
      <c r="K253" s="99">
        <v>0.51</v>
      </c>
      <c r="L253" s="99">
        <v>0.26</v>
      </c>
      <c r="M253" s="101"/>
      <c r="N253" s="99">
        <v>0</v>
      </c>
      <c r="O253" s="101"/>
    </row>
    <row r="254" s="83" customFormat="1" ht="35" customHeight="1" spans="1:15">
      <c r="A254" s="67">
        <v>4190</v>
      </c>
      <c r="B254" s="67" t="s">
        <v>26</v>
      </c>
      <c r="C254" s="67" t="s">
        <v>26</v>
      </c>
      <c r="D254" s="30" t="s">
        <v>281</v>
      </c>
      <c r="E254" s="30" t="s">
        <v>139</v>
      </c>
      <c r="F254" s="30" t="s">
        <v>149</v>
      </c>
      <c r="G254" s="94">
        <v>45565</v>
      </c>
      <c r="H254" s="94">
        <v>45929</v>
      </c>
      <c r="I254" s="99">
        <v>3.9</v>
      </c>
      <c r="J254" s="99">
        <v>150</v>
      </c>
      <c r="K254" s="99">
        <v>1.52</v>
      </c>
      <c r="L254" s="99">
        <v>0.78</v>
      </c>
      <c r="M254" s="101"/>
      <c r="N254" s="99">
        <v>0</v>
      </c>
      <c r="O254" s="101"/>
    </row>
    <row r="255" s="83" customFormat="1" ht="35" customHeight="1" spans="1:15">
      <c r="A255" s="67">
        <v>4191</v>
      </c>
      <c r="B255" s="67" t="s">
        <v>26</v>
      </c>
      <c r="C255" s="67" t="s">
        <v>26</v>
      </c>
      <c r="D255" s="30" t="s">
        <v>282</v>
      </c>
      <c r="E255" s="30" t="s">
        <v>139</v>
      </c>
      <c r="F255" s="30" t="s">
        <v>149</v>
      </c>
      <c r="G255" s="94">
        <v>45559</v>
      </c>
      <c r="H255" s="94">
        <v>45920</v>
      </c>
      <c r="I255" s="99">
        <v>3.9</v>
      </c>
      <c r="J255" s="99">
        <v>100</v>
      </c>
      <c r="K255" s="99">
        <v>1.07</v>
      </c>
      <c r="L255" s="99">
        <v>0.55</v>
      </c>
      <c r="M255" s="101"/>
      <c r="N255" s="99">
        <v>0</v>
      </c>
      <c r="O255" s="101"/>
    </row>
    <row r="256" s="83" customFormat="1" ht="35" customHeight="1" spans="1:15">
      <c r="A256" s="67">
        <v>4192</v>
      </c>
      <c r="B256" s="67" t="s">
        <v>26</v>
      </c>
      <c r="C256" s="67" t="s">
        <v>26</v>
      </c>
      <c r="D256" s="30" t="s">
        <v>282</v>
      </c>
      <c r="E256" s="30" t="s">
        <v>139</v>
      </c>
      <c r="F256" s="30" t="s">
        <v>149</v>
      </c>
      <c r="G256" s="94">
        <v>45559</v>
      </c>
      <c r="H256" s="94">
        <v>45920</v>
      </c>
      <c r="I256" s="99">
        <v>4.2</v>
      </c>
      <c r="J256" s="99">
        <v>50</v>
      </c>
      <c r="K256" s="99">
        <v>0.58</v>
      </c>
      <c r="L256" s="99">
        <v>0.28</v>
      </c>
      <c r="M256" s="101"/>
      <c r="N256" s="99">
        <v>0</v>
      </c>
      <c r="O256" s="101"/>
    </row>
    <row r="257" s="83" customFormat="1" ht="35" customHeight="1" spans="1:15">
      <c r="A257" s="67">
        <v>4193</v>
      </c>
      <c r="B257" s="67" t="s">
        <v>26</v>
      </c>
      <c r="C257" s="67" t="s">
        <v>26</v>
      </c>
      <c r="D257" s="30" t="s">
        <v>283</v>
      </c>
      <c r="E257" s="30" t="s">
        <v>139</v>
      </c>
      <c r="F257" s="30" t="s">
        <v>154</v>
      </c>
      <c r="G257" s="94">
        <v>45009</v>
      </c>
      <c r="H257" s="94">
        <v>45372</v>
      </c>
      <c r="I257" s="99">
        <v>4.55</v>
      </c>
      <c r="J257" s="99">
        <v>100</v>
      </c>
      <c r="K257" s="99">
        <v>0.93</v>
      </c>
      <c r="L257" s="99">
        <v>0.41</v>
      </c>
      <c r="M257" s="101"/>
      <c r="N257" s="99">
        <v>0</v>
      </c>
      <c r="O257" s="101"/>
    </row>
    <row r="258" s="83" customFormat="1" ht="35" customHeight="1" spans="1:15">
      <c r="A258" s="67">
        <v>4194</v>
      </c>
      <c r="B258" s="67" t="s">
        <v>26</v>
      </c>
      <c r="C258" s="67" t="s">
        <v>26</v>
      </c>
      <c r="D258" s="30" t="s">
        <v>283</v>
      </c>
      <c r="E258" s="30" t="s">
        <v>139</v>
      </c>
      <c r="F258" s="30" t="s">
        <v>154</v>
      </c>
      <c r="G258" s="94">
        <v>45380</v>
      </c>
      <c r="H258" s="94">
        <v>45744</v>
      </c>
      <c r="I258" s="99">
        <v>3.9</v>
      </c>
      <c r="J258" s="99">
        <v>100</v>
      </c>
      <c r="K258" s="99">
        <v>2.96</v>
      </c>
      <c r="L258" s="99">
        <v>1.52</v>
      </c>
      <c r="M258" s="101"/>
      <c r="N258" s="99">
        <v>0</v>
      </c>
      <c r="O258" s="101"/>
    </row>
    <row r="259" s="83" customFormat="1" ht="35" customHeight="1" spans="1:15">
      <c r="A259" s="67">
        <v>4195</v>
      </c>
      <c r="B259" s="67" t="s">
        <v>26</v>
      </c>
      <c r="C259" s="67" t="s">
        <v>26</v>
      </c>
      <c r="D259" s="30" t="s">
        <v>284</v>
      </c>
      <c r="E259" s="30" t="s">
        <v>139</v>
      </c>
      <c r="F259" s="30" t="s">
        <v>285</v>
      </c>
      <c r="G259" s="94">
        <v>45436</v>
      </c>
      <c r="H259" s="94">
        <v>45608</v>
      </c>
      <c r="I259" s="99">
        <v>4.8</v>
      </c>
      <c r="J259" s="99">
        <v>300</v>
      </c>
      <c r="K259" s="99">
        <v>6.63</v>
      </c>
      <c r="L259" s="99">
        <v>2.77</v>
      </c>
      <c r="M259" s="101"/>
      <c r="N259" s="99">
        <v>0</v>
      </c>
      <c r="O259" s="101"/>
    </row>
    <row r="260" s="83" customFormat="1" ht="35" customHeight="1" spans="1:15">
      <c r="A260" s="67">
        <v>4196</v>
      </c>
      <c r="B260" s="67" t="s">
        <v>26</v>
      </c>
      <c r="C260" s="67" t="s">
        <v>26</v>
      </c>
      <c r="D260" s="30" t="s">
        <v>284</v>
      </c>
      <c r="E260" s="30" t="s">
        <v>139</v>
      </c>
      <c r="F260" s="30" t="s">
        <v>179</v>
      </c>
      <c r="G260" s="94">
        <v>45433</v>
      </c>
      <c r="H260" s="94">
        <v>45629</v>
      </c>
      <c r="I260" s="99">
        <v>3.9</v>
      </c>
      <c r="J260" s="99">
        <v>200</v>
      </c>
      <c r="K260" s="99">
        <v>4.17</v>
      </c>
      <c r="L260" s="99">
        <v>2.16</v>
      </c>
      <c r="M260" s="101"/>
      <c r="N260" s="99">
        <v>0</v>
      </c>
      <c r="O260" s="101"/>
    </row>
    <row r="261" s="83" customFormat="1" ht="35" customHeight="1" spans="1:15">
      <c r="A261" s="67">
        <v>4197</v>
      </c>
      <c r="B261" s="67" t="s">
        <v>26</v>
      </c>
      <c r="C261" s="67" t="s">
        <v>26</v>
      </c>
      <c r="D261" s="30" t="s">
        <v>286</v>
      </c>
      <c r="E261" s="30" t="s">
        <v>139</v>
      </c>
      <c r="F261" s="30" t="s">
        <v>157</v>
      </c>
      <c r="G261" s="94">
        <v>45355</v>
      </c>
      <c r="H261" s="94">
        <v>45535</v>
      </c>
      <c r="I261" s="99">
        <v>3.45</v>
      </c>
      <c r="J261" s="99">
        <v>50</v>
      </c>
      <c r="K261" s="99">
        <v>0.87</v>
      </c>
      <c r="L261" s="99">
        <v>0.5</v>
      </c>
      <c r="M261" s="101"/>
      <c r="N261" s="99">
        <v>0</v>
      </c>
      <c r="O261" s="101"/>
    </row>
    <row r="262" s="83" customFormat="1" ht="35" customHeight="1" spans="1:15">
      <c r="A262" s="67">
        <v>4198</v>
      </c>
      <c r="B262" s="67" t="s">
        <v>26</v>
      </c>
      <c r="C262" s="67" t="s">
        <v>26</v>
      </c>
      <c r="D262" s="30" t="s">
        <v>286</v>
      </c>
      <c r="E262" s="30" t="s">
        <v>139</v>
      </c>
      <c r="F262" s="30" t="s">
        <v>157</v>
      </c>
      <c r="G262" s="94">
        <v>45472</v>
      </c>
      <c r="H262" s="94">
        <v>45482</v>
      </c>
      <c r="I262" s="99">
        <v>3.45</v>
      </c>
      <c r="J262" s="99">
        <v>50</v>
      </c>
      <c r="K262" s="99">
        <v>0.5</v>
      </c>
      <c r="L262" s="99">
        <v>0.03</v>
      </c>
      <c r="M262" s="101"/>
      <c r="N262" s="99">
        <v>0</v>
      </c>
      <c r="O262" s="101"/>
    </row>
    <row r="263" s="83" customFormat="1" ht="35" customHeight="1" spans="1:15">
      <c r="A263" s="67">
        <v>4199</v>
      </c>
      <c r="B263" s="67" t="s">
        <v>26</v>
      </c>
      <c r="C263" s="67" t="s">
        <v>26</v>
      </c>
      <c r="D263" s="30" t="s">
        <v>286</v>
      </c>
      <c r="E263" s="30" t="s">
        <v>139</v>
      </c>
      <c r="F263" s="30" t="s">
        <v>157</v>
      </c>
      <c r="G263" s="94">
        <v>45493</v>
      </c>
      <c r="H263" s="94">
        <v>45508</v>
      </c>
      <c r="I263" s="99">
        <v>3.45</v>
      </c>
      <c r="J263" s="99">
        <v>50</v>
      </c>
      <c r="K263" s="99">
        <v>0.8</v>
      </c>
      <c r="L263" s="99">
        <v>0.04</v>
      </c>
      <c r="M263" s="101"/>
      <c r="N263" s="99">
        <v>0</v>
      </c>
      <c r="O263" s="101"/>
    </row>
    <row r="264" s="83" customFormat="1" ht="35" customHeight="1" spans="1:15">
      <c r="A264" s="67">
        <v>4200</v>
      </c>
      <c r="B264" s="67" t="s">
        <v>26</v>
      </c>
      <c r="C264" s="67" t="s">
        <v>26</v>
      </c>
      <c r="D264" s="30" t="s">
        <v>286</v>
      </c>
      <c r="E264" s="30" t="s">
        <v>139</v>
      </c>
      <c r="F264" s="30" t="s">
        <v>157</v>
      </c>
      <c r="G264" s="94">
        <v>45565</v>
      </c>
      <c r="H264" s="94">
        <v>45745</v>
      </c>
      <c r="I264" s="99">
        <v>3.43</v>
      </c>
      <c r="J264" s="99">
        <v>50</v>
      </c>
      <c r="K264" s="99">
        <v>0.39</v>
      </c>
      <c r="L264" s="99">
        <v>0.26</v>
      </c>
      <c r="M264" s="101"/>
      <c r="N264" s="99">
        <v>0</v>
      </c>
      <c r="O264" s="101"/>
    </row>
    <row r="265" s="83" customFormat="1" ht="35" customHeight="1" spans="1:15">
      <c r="A265" s="67">
        <v>4201</v>
      </c>
      <c r="B265" s="67" t="s">
        <v>26</v>
      </c>
      <c r="C265" s="67" t="s">
        <v>26</v>
      </c>
      <c r="D265" s="30" t="s">
        <v>286</v>
      </c>
      <c r="E265" s="30" t="s">
        <v>139</v>
      </c>
      <c r="F265" s="30" t="s">
        <v>158</v>
      </c>
      <c r="G265" s="94">
        <v>45156</v>
      </c>
      <c r="H265" s="94">
        <v>45505</v>
      </c>
      <c r="I265" s="99">
        <v>3.82</v>
      </c>
      <c r="J265" s="99">
        <v>100</v>
      </c>
      <c r="K265" s="99">
        <v>2.38</v>
      </c>
      <c r="L265" s="99">
        <v>1.19</v>
      </c>
      <c r="M265" s="101"/>
      <c r="N265" s="99">
        <v>0</v>
      </c>
      <c r="O265" s="101"/>
    </row>
    <row r="266" s="83" customFormat="1" ht="35" customHeight="1" spans="1:15">
      <c r="A266" s="67">
        <v>4202</v>
      </c>
      <c r="B266" s="67" t="s">
        <v>26</v>
      </c>
      <c r="C266" s="67" t="s">
        <v>26</v>
      </c>
      <c r="D266" s="30" t="s">
        <v>286</v>
      </c>
      <c r="E266" s="30" t="s">
        <v>139</v>
      </c>
      <c r="F266" s="30" t="s">
        <v>158</v>
      </c>
      <c r="G266" s="94">
        <v>45510</v>
      </c>
      <c r="H266" s="94">
        <v>45874</v>
      </c>
      <c r="I266" s="99">
        <v>3.82</v>
      </c>
      <c r="J266" s="99">
        <v>100</v>
      </c>
      <c r="K266" s="99">
        <v>1.45</v>
      </c>
      <c r="L266" s="99">
        <v>0.82</v>
      </c>
      <c r="M266" s="101"/>
      <c r="N266" s="99">
        <v>0</v>
      </c>
      <c r="O266" s="101"/>
    </row>
    <row r="267" s="83" customFormat="1" ht="35" customHeight="1" spans="1:15">
      <c r="A267" s="67">
        <v>4203</v>
      </c>
      <c r="B267" s="67" t="s">
        <v>26</v>
      </c>
      <c r="C267" s="67" t="s">
        <v>26</v>
      </c>
      <c r="D267" s="30" t="s">
        <v>287</v>
      </c>
      <c r="E267" s="30" t="s">
        <v>200</v>
      </c>
      <c r="F267" s="30" t="s">
        <v>179</v>
      </c>
      <c r="G267" s="94">
        <v>45376</v>
      </c>
      <c r="H267" s="94">
        <v>45734</v>
      </c>
      <c r="I267" s="99">
        <v>3.9</v>
      </c>
      <c r="J267" s="99">
        <v>50</v>
      </c>
      <c r="K267" s="99">
        <v>1.34</v>
      </c>
      <c r="L267" s="99">
        <v>0.76</v>
      </c>
      <c r="M267" s="101"/>
      <c r="N267" s="99">
        <v>0</v>
      </c>
      <c r="O267" s="101"/>
    </row>
    <row r="268" s="83" customFormat="1" ht="35" customHeight="1" spans="1:15">
      <c r="A268" s="67">
        <v>4204</v>
      </c>
      <c r="B268" s="67" t="s">
        <v>26</v>
      </c>
      <c r="C268" s="67" t="s">
        <v>26</v>
      </c>
      <c r="D268" s="30" t="s">
        <v>287</v>
      </c>
      <c r="E268" s="30" t="s">
        <v>200</v>
      </c>
      <c r="F268" s="30" t="s">
        <v>179</v>
      </c>
      <c r="G268" s="94">
        <v>45376</v>
      </c>
      <c r="H268" s="94">
        <v>45734</v>
      </c>
      <c r="I268" s="99">
        <v>3.9</v>
      </c>
      <c r="J268" s="99">
        <v>50</v>
      </c>
      <c r="K268" s="99">
        <v>1.34</v>
      </c>
      <c r="L268" s="99">
        <v>0.76</v>
      </c>
      <c r="M268" s="101"/>
      <c r="N268" s="99">
        <v>0</v>
      </c>
      <c r="O268" s="101"/>
    </row>
    <row r="269" s="83" customFormat="1" ht="35" customHeight="1" spans="1:15">
      <c r="A269" s="67">
        <v>4205</v>
      </c>
      <c r="B269" s="67" t="s">
        <v>26</v>
      </c>
      <c r="C269" s="67" t="s">
        <v>26</v>
      </c>
      <c r="D269" s="30" t="s">
        <v>287</v>
      </c>
      <c r="E269" s="30" t="s">
        <v>200</v>
      </c>
      <c r="F269" s="30" t="s">
        <v>179</v>
      </c>
      <c r="G269" s="94">
        <v>45376</v>
      </c>
      <c r="H269" s="94">
        <v>45734</v>
      </c>
      <c r="I269" s="99">
        <v>4.2</v>
      </c>
      <c r="J269" s="99">
        <v>50</v>
      </c>
      <c r="K269" s="99">
        <v>1.55</v>
      </c>
      <c r="L269" s="99">
        <v>0.76</v>
      </c>
      <c r="M269" s="101"/>
      <c r="N269" s="99">
        <v>0</v>
      </c>
      <c r="O269" s="101"/>
    </row>
    <row r="270" s="83" customFormat="1" ht="35" customHeight="1" spans="1:15">
      <c r="A270" s="67">
        <v>4206</v>
      </c>
      <c r="B270" s="67" t="s">
        <v>26</v>
      </c>
      <c r="C270" s="67" t="s">
        <v>26</v>
      </c>
      <c r="D270" s="30" t="s">
        <v>287</v>
      </c>
      <c r="E270" s="30" t="s">
        <v>200</v>
      </c>
      <c r="F270" s="30" t="s">
        <v>179</v>
      </c>
      <c r="G270" s="94">
        <v>45376</v>
      </c>
      <c r="H270" s="94">
        <v>45734</v>
      </c>
      <c r="I270" s="99">
        <v>4.2</v>
      </c>
      <c r="J270" s="99">
        <v>50</v>
      </c>
      <c r="K270" s="99">
        <v>1.55</v>
      </c>
      <c r="L270" s="99">
        <v>0.76</v>
      </c>
      <c r="M270" s="101"/>
      <c r="N270" s="99">
        <v>0</v>
      </c>
      <c r="O270" s="101"/>
    </row>
    <row r="271" s="83" customFormat="1" ht="35" customHeight="1" spans="1:15">
      <c r="A271" s="67">
        <v>4207</v>
      </c>
      <c r="B271" s="67" t="s">
        <v>26</v>
      </c>
      <c r="C271" s="67" t="s">
        <v>26</v>
      </c>
      <c r="D271" s="30" t="s">
        <v>288</v>
      </c>
      <c r="E271" s="30" t="s">
        <v>141</v>
      </c>
      <c r="F271" s="30" t="s">
        <v>289</v>
      </c>
      <c r="G271" s="94">
        <v>45233</v>
      </c>
      <c r="H271" s="94">
        <v>45550</v>
      </c>
      <c r="I271" s="99">
        <v>4.2</v>
      </c>
      <c r="J271" s="99">
        <v>100</v>
      </c>
      <c r="K271" s="99">
        <v>3.28</v>
      </c>
      <c r="L271" s="99">
        <v>1.4</v>
      </c>
      <c r="M271" s="101"/>
      <c r="N271" s="99">
        <v>0</v>
      </c>
      <c r="O271" s="101"/>
    </row>
    <row r="272" s="83" customFormat="1" ht="35" customHeight="1" spans="1:15">
      <c r="A272" s="67">
        <v>4208</v>
      </c>
      <c r="B272" s="67" t="s">
        <v>26</v>
      </c>
      <c r="C272" s="67" t="s">
        <v>26</v>
      </c>
      <c r="D272" s="30" t="s">
        <v>288</v>
      </c>
      <c r="E272" s="30" t="s">
        <v>141</v>
      </c>
      <c r="F272" s="30" t="s">
        <v>289</v>
      </c>
      <c r="G272" s="94">
        <v>45377</v>
      </c>
      <c r="H272" s="94">
        <v>45728</v>
      </c>
      <c r="I272" s="99">
        <v>4.2</v>
      </c>
      <c r="J272" s="99">
        <v>50</v>
      </c>
      <c r="K272" s="99">
        <v>1.52</v>
      </c>
      <c r="L272" s="99">
        <v>0.75</v>
      </c>
      <c r="M272" s="101"/>
      <c r="N272" s="99">
        <v>0</v>
      </c>
      <c r="O272" s="101"/>
    </row>
    <row r="273" s="83" customFormat="1" ht="35" customHeight="1" spans="1:15">
      <c r="A273" s="67">
        <v>4209</v>
      </c>
      <c r="B273" s="67" t="s">
        <v>26</v>
      </c>
      <c r="C273" s="67" t="s">
        <v>26</v>
      </c>
      <c r="D273" s="30" t="s">
        <v>288</v>
      </c>
      <c r="E273" s="30" t="s">
        <v>141</v>
      </c>
      <c r="F273" s="30" t="s">
        <v>289</v>
      </c>
      <c r="G273" s="94">
        <v>45565</v>
      </c>
      <c r="H273" s="94">
        <v>45930</v>
      </c>
      <c r="I273" s="99">
        <v>3.9</v>
      </c>
      <c r="J273" s="99">
        <v>100</v>
      </c>
      <c r="K273" s="99">
        <v>0.96</v>
      </c>
      <c r="L273" s="99">
        <v>0.52</v>
      </c>
      <c r="M273" s="101"/>
      <c r="N273" s="99">
        <v>0</v>
      </c>
      <c r="O273" s="101"/>
    </row>
    <row r="274" s="83" customFormat="1" ht="35" customHeight="1" spans="1:15">
      <c r="A274" s="67">
        <v>4210</v>
      </c>
      <c r="B274" s="67" t="s">
        <v>26</v>
      </c>
      <c r="C274" s="67" t="s">
        <v>26</v>
      </c>
      <c r="D274" s="30" t="s">
        <v>290</v>
      </c>
      <c r="E274" s="30" t="s">
        <v>139</v>
      </c>
      <c r="F274" s="30" t="s">
        <v>107</v>
      </c>
      <c r="G274" s="94">
        <v>45287</v>
      </c>
      <c r="H274" s="94">
        <v>45324</v>
      </c>
      <c r="I274" s="99">
        <v>3.9</v>
      </c>
      <c r="J274" s="99">
        <v>278.1</v>
      </c>
      <c r="K274" s="99">
        <v>1.14</v>
      </c>
      <c r="L274" s="99">
        <v>0.51</v>
      </c>
      <c r="M274" s="101"/>
      <c r="N274" s="99">
        <v>0</v>
      </c>
      <c r="O274" s="101"/>
    </row>
    <row r="275" s="83" customFormat="1" ht="35" customHeight="1" spans="1:15">
      <c r="A275" s="67">
        <v>4211</v>
      </c>
      <c r="B275" s="67" t="s">
        <v>26</v>
      </c>
      <c r="C275" s="67" t="s">
        <v>26</v>
      </c>
      <c r="D275" s="30" t="s">
        <v>290</v>
      </c>
      <c r="E275" s="30" t="s">
        <v>139</v>
      </c>
      <c r="F275" s="30" t="s">
        <v>107</v>
      </c>
      <c r="G275" s="94">
        <v>45614</v>
      </c>
      <c r="H275" s="94">
        <v>45720</v>
      </c>
      <c r="I275" s="99">
        <v>3.35</v>
      </c>
      <c r="J275" s="99">
        <v>100</v>
      </c>
      <c r="K275" s="99">
        <v>0.34</v>
      </c>
      <c r="L275" s="99">
        <v>0.24</v>
      </c>
      <c r="M275" s="101"/>
      <c r="N275" s="99">
        <v>0</v>
      </c>
      <c r="O275" s="101"/>
    </row>
    <row r="276" s="83" customFormat="1" ht="35" customHeight="1" spans="1:15">
      <c r="A276" s="67">
        <v>4212</v>
      </c>
      <c r="B276" s="67" t="s">
        <v>26</v>
      </c>
      <c r="C276" s="67" t="s">
        <v>26</v>
      </c>
      <c r="D276" s="30" t="s">
        <v>290</v>
      </c>
      <c r="E276" s="30" t="s">
        <v>139</v>
      </c>
      <c r="F276" s="30" t="s">
        <v>107</v>
      </c>
      <c r="G276" s="94">
        <v>45649</v>
      </c>
      <c r="H276" s="94">
        <v>46080</v>
      </c>
      <c r="I276" s="99">
        <v>3.35</v>
      </c>
      <c r="J276" s="99">
        <v>248</v>
      </c>
      <c r="K276" s="99">
        <v>0.2</v>
      </c>
      <c r="L276" s="99">
        <v>0.12</v>
      </c>
      <c r="M276" s="101"/>
      <c r="N276" s="99">
        <v>0</v>
      </c>
      <c r="O276" s="101"/>
    </row>
    <row r="277" s="83" customFormat="1" ht="35" customHeight="1" spans="1:15">
      <c r="A277" s="67">
        <v>4213</v>
      </c>
      <c r="B277" s="67" t="s">
        <v>26</v>
      </c>
      <c r="C277" s="67" t="s">
        <v>26</v>
      </c>
      <c r="D277" s="30" t="s">
        <v>291</v>
      </c>
      <c r="E277" s="30" t="s">
        <v>141</v>
      </c>
      <c r="F277" s="30" t="s">
        <v>204</v>
      </c>
      <c r="G277" s="94">
        <v>45082</v>
      </c>
      <c r="H277" s="94">
        <v>45384</v>
      </c>
      <c r="I277" s="99">
        <v>4.55</v>
      </c>
      <c r="J277" s="99">
        <v>50</v>
      </c>
      <c r="K277" s="99">
        <v>0.62</v>
      </c>
      <c r="L277" s="99">
        <v>0.25</v>
      </c>
      <c r="M277" s="101"/>
      <c r="N277" s="99">
        <v>0</v>
      </c>
      <c r="O277" s="101"/>
    </row>
    <row r="278" s="83" customFormat="1" ht="35" customHeight="1" spans="1:15">
      <c r="A278" s="67">
        <v>4214</v>
      </c>
      <c r="B278" s="67" t="s">
        <v>26</v>
      </c>
      <c r="C278" s="67" t="s">
        <v>26</v>
      </c>
      <c r="D278" s="30" t="s">
        <v>291</v>
      </c>
      <c r="E278" s="30" t="s">
        <v>141</v>
      </c>
      <c r="F278" s="30" t="s">
        <v>204</v>
      </c>
      <c r="G278" s="94">
        <v>45436</v>
      </c>
      <c r="H278" s="94">
        <v>45719</v>
      </c>
      <c r="I278" s="99">
        <v>3.9</v>
      </c>
      <c r="J278" s="99">
        <v>100</v>
      </c>
      <c r="K278" s="99">
        <v>2.26</v>
      </c>
      <c r="L278" s="99">
        <v>1.22</v>
      </c>
      <c r="M278" s="101"/>
      <c r="N278" s="99">
        <v>0</v>
      </c>
      <c r="O278" s="101"/>
    </row>
    <row r="279" s="83" customFormat="1" ht="35" customHeight="1" spans="1:15">
      <c r="A279" s="67">
        <v>4215</v>
      </c>
      <c r="B279" s="67" t="s">
        <v>26</v>
      </c>
      <c r="C279" s="67" t="s">
        <v>26</v>
      </c>
      <c r="D279" s="30" t="s">
        <v>291</v>
      </c>
      <c r="E279" s="30" t="s">
        <v>141</v>
      </c>
      <c r="F279" s="30" t="s">
        <v>204</v>
      </c>
      <c r="G279" s="94">
        <v>45436</v>
      </c>
      <c r="H279" s="94">
        <v>45719</v>
      </c>
      <c r="I279" s="99">
        <v>4.2</v>
      </c>
      <c r="J279" s="99">
        <v>100</v>
      </c>
      <c r="K279" s="99">
        <v>2.45</v>
      </c>
      <c r="L279" s="99">
        <v>1.23</v>
      </c>
      <c r="M279" s="101"/>
      <c r="N279" s="99">
        <v>0</v>
      </c>
      <c r="O279" s="101"/>
    </row>
    <row r="280" s="83" customFormat="1" ht="35" customHeight="1" spans="1:15">
      <c r="A280" s="67">
        <v>4216</v>
      </c>
      <c r="B280" s="67" t="s">
        <v>26</v>
      </c>
      <c r="C280" s="67" t="s">
        <v>26</v>
      </c>
      <c r="D280" s="30" t="s">
        <v>292</v>
      </c>
      <c r="E280" s="30" t="s">
        <v>141</v>
      </c>
      <c r="F280" s="30" t="s">
        <v>293</v>
      </c>
      <c r="G280" s="94">
        <v>45175</v>
      </c>
      <c r="H280" s="94">
        <v>45540</v>
      </c>
      <c r="I280" s="99">
        <v>3.87</v>
      </c>
      <c r="J280" s="99">
        <v>100</v>
      </c>
      <c r="K280" s="99">
        <v>2.75</v>
      </c>
      <c r="L280" s="99">
        <v>1.38</v>
      </c>
      <c r="M280" s="101"/>
      <c r="N280" s="99">
        <v>0</v>
      </c>
      <c r="O280" s="101"/>
    </row>
    <row r="281" s="83" customFormat="1" ht="35" customHeight="1" spans="1:15">
      <c r="A281" s="67">
        <v>4217</v>
      </c>
      <c r="B281" s="67" t="s">
        <v>26</v>
      </c>
      <c r="C281" s="67" t="s">
        <v>26</v>
      </c>
      <c r="D281" s="30" t="s">
        <v>292</v>
      </c>
      <c r="E281" s="30" t="s">
        <v>141</v>
      </c>
      <c r="F281" s="30" t="s">
        <v>293</v>
      </c>
      <c r="G281" s="94">
        <v>45555</v>
      </c>
      <c r="H281" s="94">
        <v>45919</v>
      </c>
      <c r="I281" s="99">
        <v>3.87</v>
      </c>
      <c r="J281" s="99">
        <v>100</v>
      </c>
      <c r="K281" s="99">
        <v>0.98</v>
      </c>
      <c r="L281" s="99">
        <v>0.57</v>
      </c>
      <c r="M281" s="101"/>
      <c r="N281" s="99">
        <v>0</v>
      </c>
      <c r="O281" s="101"/>
    </row>
    <row r="282" s="83" customFormat="1" ht="35" customHeight="1" spans="1:15">
      <c r="A282" s="67">
        <v>4218</v>
      </c>
      <c r="B282" s="67" t="s">
        <v>26</v>
      </c>
      <c r="C282" s="67" t="s">
        <v>26</v>
      </c>
      <c r="D282" s="30" t="s">
        <v>294</v>
      </c>
      <c r="E282" s="30" t="s">
        <v>139</v>
      </c>
      <c r="F282" s="30" t="s">
        <v>295</v>
      </c>
      <c r="G282" s="94">
        <v>45294</v>
      </c>
      <c r="H282" s="94">
        <v>45635</v>
      </c>
      <c r="I282" s="99">
        <v>4.2</v>
      </c>
      <c r="J282" s="99">
        <v>100</v>
      </c>
      <c r="K282" s="99">
        <v>3.91</v>
      </c>
      <c r="L282" s="99">
        <v>1.86</v>
      </c>
      <c r="M282" s="101"/>
      <c r="N282" s="99">
        <v>0</v>
      </c>
      <c r="O282" s="101"/>
    </row>
    <row r="283" s="83" customFormat="1" ht="35" customHeight="1" spans="1:15">
      <c r="A283" s="67">
        <v>4219</v>
      </c>
      <c r="B283" s="67" t="s">
        <v>26</v>
      </c>
      <c r="C283" s="67" t="s">
        <v>26</v>
      </c>
      <c r="D283" s="30" t="s">
        <v>294</v>
      </c>
      <c r="E283" s="30" t="s">
        <v>139</v>
      </c>
      <c r="F283" s="30" t="s">
        <v>295</v>
      </c>
      <c r="G283" s="94">
        <v>45321</v>
      </c>
      <c r="H283" s="94">
        <v>45678</v>
      </c>
      <c r="I283" s="99">
        <v>3.9</v>
      </c>
      <c r="J283" s="99">
        <v>50</v>
      </c>
      <c r="K283" s="99">
        <v>1.8</v>
      </c>
      <c r="L283" s="99">
        <v>0.91</v>
      </c>
      <c r="M283" s="101"/>
      <c r="N283" s="99">
        <v>0</v>
      </c>
      <c r="O283" s="101"/>
    </row>
    <row r="284" s="83" customFormat="1" ht="35" customHeight="1" spans="1:15">
      <c r="A284" s="67">
        <v>4220</v>
      </c>
      <c r="B284" s="67" t="s">
        <v>26</v>
      </c>
      <c r="C284" s="67" t="s">
        <v>26</v>
      </c>
      <c r="D284" s="30" t="s">
        <v>294</v>
      </c>
      <c r="E284" s="30" t="s">
        <v>139</v>
      </c>
      <c r="F284" s="30" t="s">
        <v>295</v>
      </c>
      <c r="G284" s="94">
        <v>45321</v>
      </c>
      <c r="H284" s="94">
        <v>45678</v>
      </c>
      <c r="I284" s="99">
        <v>3.9</v>
      </c>
      <c r="J284" s="99">
        <v>50</v>
      </c>
      <c r="K284" s="99">
        <v>1.8</v>
      </c>
      <c r="L284" s="99">
        <v>0.91</v>
      </c>
      <c r="M284" s="101"/>
      <c r="N284" s="99">
        <v>0</v>
      </c>
      <c r="O284" s="101"/>
    </row>
    <row r="285" s="83" customFormat="1" ht="35" customHeight="1" spans="1:15">
      <c r="A285" s="67">
        <v>4221</v>
      </c>
      <c r="B285" s="67" t="s">
        <v>26</v>
      </c>
      <c r="C285" s="67" t="s">
        <v>26</v>
      </c>
      <c r="D285" s="30" t="s">
        <v>296</v>
      </c>
      <c r="E285" s="30" t="s">
        <v>200</v>
      </c>
      <c r="F285" s="30" t="s">
        <v>71</v>
      </c>
      <c r="G285" s="94">
        <v>45052</v>
      </c>
      <c r="H285" s="94">
        <v>45417</v>
      </c>
      <c r="I285" s="99">
        <v>3.95</v>
      </c>
      <c r="J285" s="99">
        <v>100</v>
      </c>
      <c r="K285" s="99">
        <v>1.44</v>
      </c>
      <c r="L285" s="99">
        <v>0.7</v>
      </c>
      <c r="M285" s="101"/>
      <c r="N285" s="99">
        <v>0</v>
      </c>
      <c r="O285" s="101"/>
    </row>
    <row r="286" s="83" customFormat="1" ht="35" customHeight="1" spans="1:15">
      <c r="A286" s="67">
        <v>4222</v>
      </c>
      <c r="B286" s="67" t="s">
        <v>26</v>
      </c>
      <c r="C286" s="67" t="s">
        <v>26</v>
      </c>
      <c r="D286" s="30" t="s">
        <v>296</v>
      </c>
      <c r="E286" s="30" t="s">
        <v>200</v>
      </c>
      <c r="F286" s="30" t="s">
        <v>71</v>
      </c>
      <c r="G286" s="94">
        <v>45425</v>
      </c>
      <c r="H286" s="94">
        <v>45789</v>
      </c>
      <c r="I286" s="99">
        <v>3.95</v>
      </c>
      <c r="J286" s="99">
        <v>100</v>
      </c>
      <c r="K286" s="99">
        <v>2.36</v>
      </c>
      <c r="L286" s="99">
        <v>1.29</v>
      </c>
      <c r="M286" s="101"/>
      <c r="N286" s="99">
        <v>0</v>
      </c>
      <c r="O286" s="101"/>
    </row>
    <row r="287" s="83" customFormat="1" ht="35" customHeight="1" spans="1:15">
      <c r="A287" s="67">
        <v>4223</v>
      </c>
      <c r="B287" s="67" t="s">
        <v>26</v>
      </c>
      <c r="C287" s="67" t="s">
        <v>26</v>
      </c>
      <c r="D287" s="30" t="s">
        <v>297</v>
      </c>
      <c r="E287" s="30" t="s">
        <v>141</v>
      </c>
      <c r="F287" s="30" t="s">
        <v>145</v>
      </c>
      <c r="G287" s="94">
        <v>45069</v>
      </c>
      <c r="H287" s="94">
        <v>45401</v>
      </c>
      <c r="I287" s="99">
        <v>4.2</v>
      </c>
      <c r="J287" s="99">
        <v>50</v>
      </c>
      <c r="K287" s="99">
        <v>0.73</v>
      </c>
      <c r="L287" s="99">
        <v>0.29</v>
      </c>
      <c r="M287" s="101"/>
      <c r="N287" s="99">
        <v>0</v>
      </c>
      <c r="O287" s="101"/>
    </row>
    <row r="288" s="83" customFormat="1" ht="35" customHeight="1" spans="1:15">
      <c r="A288" s="67">
        <v>4224</v>
      </c>
      <c r="B288" s="67" t="s">
        <v>26</v>
      </c>
      <c r="C288" s="67" t="s">
        <v>26</v>
      </c>
      <c r="D288" s="30" t="s">
        <v>297</v>
      </c>
      <c r="E288" s="30" t="s">
        <v>141</v>
      </c>
      <c r="F288" s="30" t="s">
        <v>145</v>
      </c>
      <c r="G288" s="94">
        <v>45440</v>
      </c>
      <c r="H288" s="94">
        <v>45805</v>
      </c>
      <c r="I288" s="99">
        <v>4.2</v>
      </c>
      <c r="J288" s="99">
        <v>50</v>
      </c>
      <c r="K288" s="99">
        <v>1.2</v>
      </c>
      <c r="L288" s="99">
        <v>0.6</v>
      </c>
      <c r="M288" s="101"/>
      <c r="N288" s="99">
        <v>0</v>
      </c>
      <c r="O288" s="101"/>
    </row>
    <row r="289" s="83" customFormat="1" ht="35" customHeight="1" spans="1:15">
      <c r="A289" s="67">
        <v>4225</v>
      </c>
      <c r="B289" s="67" t="s">
        <v>26</v>
      </c>
      <c r="C289" s="67" t="s">
        <v>26</v>
      </c>
      <c r="D289" s="30" t="s">
        <v>298</v>
      </c>
      <c r="E289" s="30" t="s">
        <v>139</v>
      </c>
      <c r="F289" s="30" t="s">
        <v>157</v>
      </c>
      <c r="G289" s="94">
        <v>45435</v>
      </c>
      <c r="H289" s="94">
        <v>45615</v>
      </c>
      <c r="I289" s="99">
        <v>3.45</v>
      </c>
      <c r="J289" s="99">
        <v>100</v>
      </c>
      <c r="K289" s="99">
        <v>1.7</v>
      </c>
      <c r="L289" s="99">
        <v>0.98</v>
      </c>
      <c r="M289" s="101"/>
      <c r="N289" s="99">
        <v>0</v>
      </c>
      <c r="O289" s="101"/>
    </row>
    <row r="290" s="83" customFormat="1" ht="35" customHeight="1" spans="1:15">
      <c r="A290" s="67">
        <v>4226</v>
      </c>
      <c r="B290" s="67" t="s">
        <v>26</v>
      </c>
      <c r="C290" s="67" t="s">
        <v>26</v>
      </c>
      <c r="D290" s="30" t="s">
        <v>298</v>
      </c>
      <c r="E290" s="30" t="s">
        <v>139</v>
      </c>
      <c r="F290" s="30" t="s">
        <v>157</v>
      </c>
      <c r="G290" s="94">
        <v>45438</v>
      </c>
      <c r="H290" s="94">
        <v>45618</v>
      </c>
      <c r="I290" s="99">
        <v>3.45</v>
      </c>
      <c r="J290" s="99">
        <v>30</v>
      </c>
      <c r="K290" s="99">
        <v>0.51</v>
      </c>
      <c r="L290" s="99">
        <v>0.3</v>
      </c>
      <c r="M290" s="101"/>
      <c r="N290" s="99">
        <v>0</v>
      </c>
      <c r="O290" s="101"/>
    </row>
    <row r="291" s="83" customFormat="1" ht="35" customHeight="1" spans="1:15">
      <c r="A291" s="67">
        <v>4227</v>
      </c>
      <c r="B291" s="67" t="s">
        <v>26</v>
      </c>
      <c r="C291" s="67" t="s">
        <v>26</v>
      </c>
      <c r="D291" s="30" t="s">
        <v>298</v>
      </c>
      <c r="E291" s="30" t="s">
        <v>139</v>
      </c>
      <c r="F291" s="30" t="s">
        <v>157</v>
      </c>
      <c r="G291" s="94">
        <v>45611</v>
      </c>
      <c r="H291" s="94">
        <v>45791</v>
      </c>
      <c r="I291" s="99">
        <v>3.38</v>
      </c>
      <c r="J291" s="99">
        <v>100</v>
      </c>
      <c r="K291" s="99">
        <v>0.34</v>
      </c>
      <c r="L291" s="99">
        <v>0.26</v>
      </c>
      <c r="M291" s="101"/>
      <c r="N291" s="99">
        <v>0</v>
      </c>
      <c r="O291" s="101"/>
    </row>
    <row r="292" s="83" customFormat="1" ht="35" customHeight="1" spans="1:15">
      <c r="A292" s="67">
        <v>4228</v>
      </c>
      <c r="B292" s="67" t="s">
        <v>26</v>
      </c>
      <c r="C292" s="67" t="s">
        <v>26</v>
      </c>
      <c r="D292" s="30" t="s">
        <v>298</v>
      </c>
      <c r="E292" s="30" t="s">
        <v>139</v>
      </c>
      <c r="F292" s="30" t="s">
        <v>157</v>
      </c>
      <c r="G292" s="94">
        <v>45615</v>
      </c>
      <c r="H292" s="94">
        <v>45795</v>
      </c>
      <c r="I292" s="99">
        <v>3.38</v>
      </c>
      <c r="J292" s="99">
        <v>30</v>
      </c>
      <c r="K292" s="99">
        <v>0.09</v>
      </c>
      <c r="L292" s="99">
        <v>0.07</v>
      </c>
      <c r="M292" s="101"/>
      <c r="N292" s="99">
        <v>0</v>
      </c>
      <c r="O292" s="101"/>
    </row>
    <row r="293" s="83" customFormat="1" ht="35" customHeight="1" spans="1:15">
      <c r="A293" s="67">
        <v>4229</v>
      </c>
      <c r="B293" s="67" t="s">
        <v>26</v>
      </c>
      <c r="C293" s="67" t="s">
        <v>26</v>
      </c>
      <c r="D293" s="30" t="s">
        <v>299</v>
      </c>
      <c r="E293" s="30" t="s">
        <v>200</v>
      </c>
      <c r="F293" s="30" t="s">
        <v>300</v>
      </c>
      <c r="G293" s="94">
        <v>45183</v>
      </c>
      <c r="H293" s="94">
        <v>45546</v>
      </c>
      <c r="I293" s="99">
        <v>4.55</v>
      </c>
      <c r="J293" s="99">
        <v>100</v>
      </c>
      <c r="K293" s="99">
        <v>3.45</v>
      </c>
      <c r="L293" s="99">
        <v>1.42</v>
      </c>
      <c r="M293" s="101"/>
      <c r="N293" s="99">
        <v>0</v>
      </c>
      <c r="O293" s="101"/>
    </row>
    <row r="294" s="83" customFormat="1" ht="35" customHeight="1" spans="1:15">
      <c r="A294" s="67">
        <v>4230</v>
      </c>
      <c r="B294" s="67" t="s">
        <v>26</v>
      </c>
      <c r="C294" s="67" t="s">
        <v>26</v>
      </c>
      <c r="D294" s="30" t="s">
        <v>299</v>
      </c>
      <c r="E294" s="30" t="s">
        <v>200</v>
      </c>
      <c r="F294" s="30" t="s">
        <v>300</v>
      </c>
      <c r="G294" s="94">
        <v>45565</v>
      </c>
      <c r="H294" s="94">
        <v>45920</v>
      </c>
      <c r="I294" s="99">
        <v>4.2</v>
      </c>
      <c r="J294" s="99">
        <v>150</v>
      </c>
      <c r="K294" s="99">
        <v>1.44</v>
      </c>
      <c r="L294" s="99">
        <v>0.78</v>
      </c>
      <c r="M294" s="101"/>
      <c r="N294" s="99">
        <v>0</v>
      </c>
      <c r="O294" s="101"/>
    </row>
    <row r="295" s="83" customFormat="1" ht="35" customHeight="1" spans="1:15">
      <c r="A295" s="67">
        <v>4231</v>
      </c>
      <c r="B295" s="67" t="s">
        <v>26</v>
      </c>
      <c r="C295" s="67" t="s">
        <v>26</v>
      </c>
      <c r="D295" s="30" t="s">
        <v>301</v>
      </c>
      <c r="E295" s="30" t="s">
        <v>200</v>
      </c>
      <c r="F295" s="30" t="s">
        <v>154</v>
      </c>
      <c r="G295" s="94">
        <v>45023</v>
      </c>
      <c r="H295" s="94">
        <v>45383</v>
      </c>
      <c r="I295" s="99">
        <v>3.82</v>
      </c>
      <c r="J295" s="99">
        <v>100</v>
      </c>
      <c r="K295" s="99">
        <v>2.74</v>
      </c>
      <c r="L295" s="99">
        <v>0.51</v>
      </c>
      <c r="M295" s="101"/>
      <c r="N295" s="99">
        <v>0</v>
      </c>
      <c r="O295" s="101"/>
    </row>
    <row r="296" s="83" customFormat="1" ht="35" customHeight="1" spans="1:15">
      <c r="A296" s="67">
        <v>4232</v>
      </c>
      <c r="B296" s="67" t="s">
        <v>26</v>
      </c>
      <c r="C296" s="67" t="s">
        <v>26</v>
      </c>
      <c r="D296" s="30" t="s">
        <v>301</v>
      </c>
      <c r="E296" s="30" t="s">
        <v>200</v>
      </c>
      <c r="F296" s="30" t="s">
        <v>154</v>
      </c>
      <c r="G296" s="94">
        <v>45330</v>
      </c>
      <c r="H296" s="94">
        <v>45642</v>
      </c>
      <c r="I296" s="99">
        <v>3.9</v>
      </c>
      <c r="J296" s="99">
        <v>200</v>
      </c>
      <c r="K296" s="99">
        <v>7.42</v>
      </c>
      <c r="L296" s="99">
        <v>3.4</v>
      </c>
      <c r="M296" s="101"/>
      <c r="N296" s="99">
        <v>0</v>
      </c>
      <c r="O296" s="101"/>
    </row>
    <row r="297" s="83" customFormat="1" ht="35" customHeight="1" spans="1:15">
      <c r="A297" s="67">
        <v>4233</v>
      </c>
      <c r="B297" s="67" t="s">
        <v>26</v>
      </c>
      <c r="C297" s="67" t="s">
        <v>26</v>
      </c>
      <c r="D297" s="30" t="s">
        <v>302</v>
      </c>
      <c r="E297" s="30" t="s">
        <v>136</v>
      </c>
      <c r="F297" s="30" t="s">
        <v>303</v>
      </c>
      <c r="G297" s="94">
        <v>45330</v>
      </c>
      <c r="H297" s="94">
        <v>45642</v>
      </c>
      <c r="I297" s="99">
        <v>3.9</v>
      </c>
      <c r="J297" s="99">
        <v>200</v>
      </c>
      <c r="K297" s="99">
        <v>2.6</v>
      </c>
      <c r="L297" s="99">
        <v>1.47</v>
      </c>
      <c r="M297" s="101"/>
      <c r="N297" s="99">
        <v>0</v>
      </c>
      <c r="O297" s="101"/>
    </row>
    <row r="298" s="83" customFormat="1" ht="35" customHeight="1" spans="1:15">
      <c r="A298" s="67">
        <v>4234</v>
      </c>
      <c r="B298" s="67" t="s">
        <v>26</v>
      </c>
      <c r="C298" s="67" t="s">
        <v>26</v>
      </c>
      <c r="D298" s="30" t="s">
        <v>302</v>
      </c>
      <c r="E298" s="30" t="s">
        <v>136</v>
      </c>
      <c r="F298" s="30" t="s">
        <v>303</v>
      </c>
      <c r="G298" s="94">
        <v>45526</v>
      </c>
      <c r="H298" s="94">
        <v>45891</v>
      </c>
      <c r="I298" s="99">
        <v>4.2</v>
      </c>
      <c r="J298" s="99">
        <v>99</v>
      </c>
      <c r="K298" s="99">
        <v>1.56</v>
      </c>
      <c r="L298" s="99">
        <v>0.73</v>
      </c>
      <c r="M298" s="101"/>
      <c r="N298" s="99">
        <v>0</v>
      </c>
      <c r="O298" s="101"/>
    </row>
    <row r="299" s="83" customFormat="1" ht="35" customHeight="1" spans="1:15">
      <c r="A299" s="67">
        <v>4235</v>
      </c>
      <c r="B299" s="67" t="s">
        <v>26</v>
      </c>
      <c r="C299" s="67" t="s">
        <v>26</v>
      </c>
      <c r="D299" s="30" t="s">
        <v>304</v>
      </c>
      <c r="E299" s="30" t="s">
        <v>141</v>
      </c>
      <c r="F299" s="30" t="s">
        <v>305</v>
      </c>
      <c r="G299" s="94">
        <v>45476</v>
      </c>
      <c r="H299" s="94">
        <v>45840</v>
      </c>
      <c r="I299" s="99">
        <v>3.9</v>
      </c>
      <c r="J299" s="99">
        <v>100</v>
      </c>
      <c r="K299" s="99">
        <v>1.85</v>
      </c>
      <c r="L299" s="99">
        <v>1.01</v>
      </c>
      <c r="M299" s="101"/>
      <c r="N299" s="99">
        <v>0</v>
      </c>
      <c r="O299" s="101"/>
    </row>
    <row r="300" s="83" customFormat="1" ht="35" customHeight="1" spans="1:15">
      <c r="A300" s="67">
        <v>4236</v>
      </c>
      <c r="B300" s="67" t="s">
        <v>26</v>
      </c>
      <c r="C300" s="67" t="s">
        <v>26</v>
      </c>
      <c r="D300" s="30" t="s">
        <v>306</v>
      </c>
      <c r="E300" s="30" t="s">
        <v>139</v>
      </c>
      <c r="F300" s="30" t="s">
        <v>154</v>
      </c>
      <c r="G300" s="94">
        <v>45294</v>
      </c>
      <c r="H300" s="94">
        <v>45616</v>
      </c>
      <c r="I300" s="99">
        <v>4.2</v>
      </c>
      <c r="J300" s="99">
        <v>100</v>
      </c>
      <c r="K300" s="99">
        <v>3.69</v>
      </c>
      <c r="L300" s="99">
        <v>1.76</v>
      </c>
      <c r="M300" s="101"/>
      <c r="N300" s="99">
        <v>0</v>
      </c>
      <c r="O300" s="101"/>
    </row>
    <row r="301" s="83" customFormat="1" ht="35" customHeight="1" spans="1:15">
      <c r="A301" s="67">
        <v>4237</v>
      </c>
      <c r="B301" s="67" t="s">
        <v>26</v>
      </c>
      <c r="C301" s="67" t="s">
        <v>26</v>
      </c>
      <c r="D301" s="30" t="s">
        <v>306</v>
      </c>
      <c r="E301" s="30" t="s">
        <v>139</v>
      </c>
      <c r="F301" s="30" t="s">
        <v>154</v>
      </c>
      <c r="G301" s="94">
        <v>45322</v>
      </c>
      <c r="H301" s="94">
        <v>45981</v>
      </c>
      <c r="I301" s="99">
        <v>3.9</v>
      </c>
      <c r="J301" s="99">
        <v>50</v>
      </c>
      <c r="K301" s="99">
        <v>1.56</v>
      </c>
      <c r="L301" s="99">
        <v>0.8</v>
      </c>
      <c r="M301" s="101"/>
      <c r="N301" s="99">
        <v>0</v>
      </c>
      <c r="O301" s="101"/>
    </row>
    <row r="302" s="83" customFormat="1" ht="35" customHeight="1" spans="1:15">
      <c r="A302" s="67">
        <v>4238</v>
      </c>
      <c r="B302" s="67" t="s">
        <v>26</v>
      </c>
      <c r="C302" s="67" t="s">
        <v>26</v>
      </c>
      <c r="D302" s="30" t="s">
        <v>306</v>
      </c>
      <c r="E302" s="30" t="s">
        <v>139</v>
      </c>
      <c r="F302" s="30" t="s">
        <v>154</v>
      </c>
      <c r="G302" s="94">
        <v>45322</v>
      </c>
      <c r="H302" s="94">
        <v>45981</v>
      </c>
      <c r="I302" s="99">
        <v>3.9</v>
      </c>
      <c r="J302" s="99">
        <v>50</v>
      </c>
      <c r="K302" s="99">
        <v>1.56</v>
      </c>
      <c r="L302" s="99">
        <v>0.8</v>
      </c>
      <c r="M302" s="101"/>
      <c r="N302" s="99">
        <v>0</v>
      </c>
      <c r="O302" s="101"/>
    </row>
    <row r="303" s="83" customFormat="1" ht="35" customHeight="1" spans="1:15">
      <c r="A303" s="67">
        <v>4239</v>
      </c>
      <c r="B303" s="67" t="s">
        <v>26</v>
      </c>
      <c r="C303" s="67" t="s">
        <v>26</v>
      </c>
      <c r="D303" s="30" t="s">
        <v>307</v>
      </c>
      <c r="E303" s="30" t="s">
        <v>139</v>
      </c>
      <c r="F303" s="30" t="s">
        <v>154</v>
      </c>
      <c r="G303" s="94">
        <v>45556</v>
      </c>
      <c r="H303" s="94">
        <v>45921</v>
      </c>
      <c r="I303" s="99">
        <v>4.2</v>
      </c>
      <c r="J303" s="99">
        <v>100</v>
      </c>
      <c r="K303" s="99">
        <v>1.19</v>
      </c>
      <c r="L303" s="99">
        <v>0.57</v>
      </c>
      <c r="M303" s="101"/>
      <c r="N303" s="99">
        <v>0</v>
      </c>
      <c r="O303" s="101"/>
    </row>
    <row r="304" s="83" customFormat="1" ht="35" customHeight="1" spans="1:15">
      <c r="A304" s="67">
        <v>4240</v>
      </c>
      <c r="B304" s="67" t="s">
        <v>26</v>
      </c>
      <c r="C304" s="67" t="s">
        <v>26</v>
      </c>
      <c r="D304" s="30" t="s">
        <v>308</v>
      </c>
      <c r="E304" s="30" t="s">
        <v>139</v>
      </c>
      <c r="F304" s="30" t="s">
        <v>154</v>
      </c>
      <c r="G304" s="94">
        <v>45321</v>
      </c>
      <c r="H304" s="94">
        <v>45671</v>
      </c>
      <c r="I304" s="99">
        <v>4.2</v>
      </c>
      <c r="J304" s="99">
        <v>50</v>
      </c>
      <c r="K304" s="99">
        <v>1.93</v>
      </c>
      <c r="L304" s="99">
        <v>0.92</v>
      </c>
      <c r="M304" s="101"/>
      <c r="N304" s="99">
        <v>0</v>
      </c>
      <c r="O304" s="101"/>
    </row>
    <row r="305" s="83" customFormat="1" ht="35" customHeight="1" spans="1:15">
      <c r="A305" s="67">
        <v>4241</v>
      </c>
      <c r="B305" s="67" t="s">
        <v>26</v>
      </c>
      <c r="C305" s="67" t="s">
        <v>26</v>
      </c>
      <c r="D305" s="30" t="s">
        <v>309</v>
      </c>
      <c r="E305" s="30" t="s">
        <v>139</v>
      </c>
      <c r="F305" s="30" t="s">
        <v>310</v>
      </c>
      <c r="G305" s="94">
        <v>45017</v>
      </c>
      <c r="H305" s="94">
        <v>45378</v>
      </c>
      <c r="I305" s="99">
        <v>3.85</v>
      </c>
      <c r="J305" s="99">
        <v>28</v>
      </c>
      <c r="K305" s="99">
        <v>1.08</v>
      </c>
      <c r="L305" s="99">
        <v>0.14</v>
      </c>
      <c r="M305" s="101"/>
      <c r="N305" s="99">
        <v>0</v>
      </c>
      <c r="O305" s="101"/>
    </row>
    <row r="306" s="83" customFormat="1" ht="35" customHeight="1" spans="1:15">
      <c r="A306" s="67">
        <v>4242</v>
      </c>
      <c r="B306" s="67" t="s">
        <v>26</v>
      </c>
      <c r="C306" s="67" t="s">
        <v>26</v>
      </c>
      <c r="D306" s="30" t="s">
        <v>309</v>
      </c>
      <c r="E306" s="30" t="s">
        <v>139</v>
      </c>
      <c r="F306" s="30" t="s">
        <v>310</v>
      </c>
      <c r="G306" s="94">
        <v>45378</v>
      </c>
      <c r="H306" s="94">
        <v>45742</v>
      </c>
      <c r="I306" s="99">
        <v>3.65</v>
      </c>
      <c r="J306" s="99">
        <v>30</v>
      </c>
      <c r="K306" s="99">
        <v>1.01</v>
      </c>
      <c r="L306" s="99">
        <v>0.47</v>
      </c>
      <c r="M306" s="101"/>
      <c r="N306" s="99">
        <v>0</v>
      </c>
      <c r="O306" s="101"/>
    </row>
    <row r="307" s="83" customFormat="1" ht="35" customHeight="1" spans="1:15">
      <c r="A307" s="67">
        <v>4243</v>
      </c>
      <c r="B307" s="67" t="s">
        <v>26</v>
      </c>
      <c r="C307" s="67" t="s">
        <v>26</v>
      </c>
      <c r="D307" s="30" t="s">
        <v>311</v>
      </c>
      <c r="E307" s="30" t="s">
        <v>141</v>
      </c>
      <c r="F307" s="30" t="s">
        <v>88</v>
      </c>
      <c r="G307" s="94">
        <v>45075</v>
      </c>
      <c r="H307" s="94">
        <v>45436</v>
      </c>
      <c r="I307" s="99">
        <v>3.82</v>
      </c>
      <c r="J307" s="99">
        <v>100</v>
      </c>
      <c r="K307" s="99">
        <v>1.64</v>
      </c>
      <c r="L307" s="99">
        <v>0.81</v>
      </c>
      <c r="M307" s="101"/>
      <c r="N307" s="99">
        <v>0</v>
      </c>
      <c r="O307" s="101"/>
    </row>
    <row r="308" s="83" customFormat="1" ht="35" customHeight="1" spans="1:15">
      <c r="A308" s="67">
        <v>4244</v>
      </c>
      <c r="B308" s="67" t="s">
        <v>26</v>
      </c>
      <c r="C308" s="67" t="s">
        <v>26</v>
      </c>
      <c r="D308" s="30" t="s">
        <v>311</v>
      </c>
      <c r="E308" s="30" t="s">
        <v>141</v>
      </c>
      <c r="F308" s="30" t="s">
        <v>88</v>
      </c>
      <c r="G308" s="94">
        <v>45441</v>
      </c>
      <c r="H308" s="94">
        <v>45805</v>
      </c>
      <c r="I308" s="99">
        <v>3.82</v>
      </c>
      <c r="J308" s="99">
        <v>100</v>
      </c>
      <c r="K308" s="99">
        <v>2.19</v>
      </c>
      <c r="L308" s="99">
        <v>1.21</v>
      </c>
      <c r="M308" s="101"/>
      <c r="N308" s="99">
        <v>0</v>
      </c>
      <c r="O308" s="101"/>
    </row>
    <row r="309" s="83" customFormat="1" ht="35" customHeight="1" spans="1:15">
      <c r="A309" s="67">
        <v>4245</v>
      </c>
      <c r="B309" s="67" t="s">
        <v>26</v>
      </c>
      <c r="C309" s="67" t="s">
        <v>26</v>
      </c>
      <c r="D309" s="30" t="s">
        <v>312</v>
      </c>
      <c r="E309" s="30" t="s">
        <v>136</v>
      </c>
      <c r="F309" s="30" t="s">
        <v>313</v>
      </c>
      <c r="G309" s="94">
        <v>45600</v>
      </c>
      <c r="H309" s="94">
        <v>45961</v>
      </c>
      <c r="I309" s="99">
        <v>3.82</v>
      </c>
      <c r="J309" s="99">
        <v>90</v>
      </c>
      <c r="K309" s="99">
        <v>0.44</v>
      </c>
      <c r="L309" s="99">
        <v>0.29</v>
      </c>
      <c r="M309" s="101"/>
      <c r="N309" s="99">
        <v>0</v>
      </c>
      <c r="O309" s="101"/>
    </row>
    <row r="310" s="83" customFormat="1" ht="35" customHeight="1" spans="1:15">
      <c r="A310" s="67">
        <v>4246</v>
      </c>
      <c r="B310" s="67" t="s">
        <v>26</v>
      </c>
      <c r="C310" s="67" t="s">
        <v>26</v>
      </c>
      <c r="D310" s="30" t="s">
        <v>312</v>
      </c>
      <c r="E310" s="30" t="s">
        <v>136</v>
      </c>
      <c r="F310" s="30" t="s">
        <v>249</v>
      </c>
      <c r="G310" s="94">
        <v>45301</v>
      </c>
      <c r="H310" s="94">
        <v>45586</v>
      </c>
      <c r="I310" s="99">
        <v>3.82</v>
      </c>
      <c r="J310" s="99">
        <v>90</v>
      </c>
      <c r="K310" s="99">
        <v>2.89</v>
      </c>
      <c r="L310" s="99">
        <v>1.43</v>
      </c>
      <c r="M310" s="101"/>
      <c r="N310" s="99">
        <v>0</v>
      </c>
      <c r="O310" s="101"/>
    </row>
    <row r="311" s="83" customFormat="1" ht="35" customHeight="1" spans="1:15">
      <c r="A311" s="67">
        <v>4247</v>
      </c>
      <c r="B311" s="67" t="s">
        <v>26</v>
      </c>
      <c r="C311" s="67" t="s">
        <v>26</v>
      </c>
      <c r="D311" s="30" t="s">
        <v>314</v>
      </c>
      <c r="E311" s="30" t="s">
        <v>139</v>
      </c>
      <c r="F311" s="30" t="s">
        <v>158</v>
      </c>
      <c r="G311" s="94">
        <v>45107</v>
      </c>
      <c r="H311" s="94">
        <v>45472</v>
      </c>
      <c r="I311" s="99">
        <v>3.82</v>
      </c>
      <c r="J311" s="99">
        <v>50</v>
      </c>
      <c r="K311" s="99">
        <v>1</v>
      </c>
      <c r="L311" s="99">
        <v>0.5</v>
      </c>
      <c r="M311" s="101"/>
      <c r="N311" s="99">
        <v>0</v>
      </c>
      <c r="O311" s="101"/>
    </row>
    <row r="312" s="83" customFormat="1" ht="35" customHeight="1" spans="1:15">
      <c r="A312" s="67">
        <v>4248</v>
      </c>
      <c r="B312" s="67" t="s">
        <v>26</v>
      </c>
      <c r="C312" s="67" t="s">
        <v>26</v>
      </c>
      <c r="D312" s="30" t="s">
        <v>314</v>
      </c>
      <c r="E312" s="30" t="s">
        <v>139</v>
      </c>
      <c r="F312" s="30" t="s">
        <v>158</v>
      </c>
      <c r="G312" s="94">
        <v>45482</v>
      </c>
      <c r="H312" s="94">
        <v>45846</v>
      </c>
      <c r="I312" s="99">
        <v>3.82</v>
      </c>
      <c r="J312" s="99">
        <v>50</v>
      </c>
      <c r="K312" s="99">
        <v>0.88</v>
      </c>
      <c r="L312" s="99">
        <v>0.49</v>
      </c>
      <c r="M312" s="101"/>
      <c r="N312" s="99">
        <v>0</v>
      </c>
      <c r="O312" s="101"/>
    </row>
    <row r="313" s="83" customFormat="1" ht="35" customHeight="1" spans="1:15">
      <c r="A313" s="67">
        <v>4249</v>
      </c>
      <c r="B313" s="67" t="s">
        <v>26</v>
      </c>
      <c r="C313" s="67" t="s">
        <v>26</v>
      </c>
      <c r="D313" s="30" t="s">
        <v>315</v>
      </c>
      <c r="E313" s="30" t="s">
        <v>139</v>
      </c>
      <c r="F313" s="30" t="s">
        <v>157</v>
      </c>
      <c r="G313" s="94">
        <v>45261</v>
      </c>
      <c r="H313" s="94">
        <v>45441</v>
      </c>
      <c r="I313" s="99">
        <v>3.45</v>
      </c>
      <c r="J313" s="99">
        <v>100</v>
      </c>
      <c r="K313" s="99">
        <v>1.53</v>
      </c>
      <c r="L313" s="99">
        <v>0.83</v>
      </c>
      <c r="M313" s="101"/>
      <c r="N313" s="99">
        <v>0</v>
      </c>
      <c r="O313" s="101"/>
    </row>
    <row r="314" s="83" customFormat="1" ht="35" customHeight="1" spans="1:15">
      <c r="A314" s="67">
        <v>4250</v>
      </c>
      <c r="B314" s="67" t="s">
        <v>26</v>
      </c>
      <c r="C314" s="67" t="s">
        <v>26</v>
      </c>
      <c r="D314" s="30" t="s">
        <v>315</v>
      </c>
      <c r="E314" s="30" t="s">
        <v>139</v>
      </c>
      <c r="F314" s="30" t="s">
        <v>157</v>
      </c>
      <c r="G314" s="94">
        <v>45278</v>
      </c>
      <c r="H314" s="94">
        <v>45447</v>
      </c>
      <c r="I314" s="99">
        <v>3.45</v>
      </c>
      <c r="J314" s="99">
        <v>100</v>
      </c>
      <c r="K314" s="99">
        <v>1.59</v>
      </c>
      <c r="L314" s="99">
        <v>0.87</v>
      </c>
      <c r="M314" s="101"/>
      <c r="N314" s="99">
        <v>0</v>
      </c>
      <c r="O314" s="101"/>
    </row>
    <row r="315" s="83" customFormat="1" ht="35" customHeight="1" spans="1:15">
      <c r="A315" s="67">
        <v>4251</v>
      </c>
      <c r="B315" s="67" t="s">
        <v>26</v>
      </c>
      <c r="C315" s="67" t="s">
        <v>26</v>
      </c>
      <c r="D315" s="30" t="s">
        <v>315</v>
      </c>
      <c r="E315" s="30" t="s">
        <v>139</v>
      </c>
      <c r="F315" s="30" t="s">
        <v>157</v>
      </c>
      <c r="G315" s="94">
        <v>45280</v>
      </c>
      <c r="H315" s="94">
        <v>45448</v>
      </c>
      <c r="I315" s="99">
        <v>3.45</v>
      </c>
      <c r="J315" s="99">
        <v>100</v>
      </c>
      <c r="K315" s="99">
        <v>1.6</v>
      </c>
      <c r="L315" s="99">
        <v>0.87</v>
      </c>
      <c r="M315" s="101"/>
      <c r="N315" s="99">
        <v>0</v>
      </c>
      <c r="O315" s="101"/>
    </row>
    <row r="316" s="83" customFormat="1" ht="35" customHeight="1" spans="1:15">
      <c r="A316" s="67">
        <v>4252</v>
      </c>
      <c r="B316" s="67" t="s">
        <v>26</v>
      </c>
      <c r="C316" s="67" t="s">
        <v>26</v>
      </c>
      <c r="D316" s="30" t="s">
        <v>315</v>
      </c>
      <c r="E316" s="30" t="s">
        <v>139</v>
      </c>
      <c r="F316" s="30" t="s">
        <v>157</v>
      </c>
      <c r="G316" s="94">
        <v>45443</v>
      </c>
      <c r="H316" s="94">
        <v>45623</v>
      </c>
      <c r="I316" s="99">
        <v>3.45</v>
      </c>
      <c r="J316" s="99">
        <v>100</v>
      </c>
      <c r="K316" s="99">
        <v>1.72</v>
      </c>
      <c r="L316" s="99">
        <v>1.01</v>
      </c>
      <c r="M316" s="101"/>
      <c r="N316" s="99">
        <v>0</v>
      </c>
      <c r="O316" s="101"/>
    </row>
    <row r="317" s="83" customFormat="1" ht="35" customHeight="1" spans="1:15">
      <c r="A317" s="67">
        <v>4253</v>
      </c>
      <c r="B317" s="67" t="s">
        <v>26</v>
      </c>
      <c r="C317" s="67" t="s">
        <v>26</v>
      </c>
      <c r="D317" s="30" t="s">
        <v>315</v>
      </c>
      <c r="E317" s="30" t="s">
        <v>139</v>
      </c>
      <c r="F317" s="30" t="s">
        <v>157</v>
      </c>
      <c r="G317" s="94">
        <v>45448</v>
      </c>
      <c r="H317" s="94">
        <v>45628</v>
      </c>
      <c r="I317" s="99">
        <v>3.45</v>
      </c>
      <c r="J317" s="99">
        <v>100</v>
      </c>
      <c r="K317" s="99">
        <v>1.72</v>
      </c>
      <c r="L317" s="99">
        <v>1.01</v>
      </c>
      <c r="M317" s="101"/>
      <c r="N317" s="99">
        <v>0</v>
      </c>
      <c r="O317" s="101"/>
    </row>
    <row r="318" s="83" customFormat="1" ht="35" customHeight="1" spans="1:15">
      <c r="A318" s="67">
        <v>4254</v>
      </c>
      <c r="B318" s="67" t="s">
        <v>26</v>
      </c>
      <c r="C318" s="67" t="s">
        <v>26</v>
      </c>
      <c r="D318" s="30" t="s">
        <v>315</v>
      </c>
      <c r="E318" s="30" t="s">
        <v>139</v>
      </c>
      <c r="F318" s="30" t="s">
        <v>157</v>
      </c>
      <c r="G318" s="94">
        <v>45449</v>
      </c>
      <c r="H318" s="94">
        <v>45628</v>
      </c>
      <c r="I318" s="99">
        <v>3.45</v>
      </c>
      <c r="J318" s="99">
        <v>100</v>
      </c>
      <c r="K318" s="99">
        <v>1.71</v>
      </c>
      <c r="L318" s="99">
        <v>1</v>
      </c>
      <c r="M318" s="101"/>
      <c r="N318" s="99">
        <v>0</v>
      </c>
      <c r="O318" s="101"/>
    </row>
    <row r="319" s="83" customFormat="1" ht="35" customHeight="1" spans="1:15">
      <c r="A319" s="67">
        <v>4255</v>
      </c>
      <c r="B319" s="67" t="s">
        <v>26</v>
      </c>
      <c r="C319" s="67" t="s">
        <v>26</v>
      </c>
      <c r="D319" s="30" t="s">
        <v>315</v>
      </c>
      <c r="E319" s="30" t="s">
        <v>139</v>
      </c>
      <c r="F319" s="30" t="s">
        <v>157</v>
      </c>
      <c r="G319" s="94">
        <v>45632</v>
      </c>
      <c r="H319" s="94">
        <v>45812</v>
      </c>
      <c r="I319" s="99">
        <v>3.4</v>
      </c>
      <c r="J319" s="99">
        <v>100</v>
      </c>
      <c r="K319" s="99">
        <v>0.14</v>
      </c>
      <c r="L319" s="99">
        <v>0.14</v>
      </c>
      <c r="M319" s="101"/>
      <c r="N319" s="99">
        <v>0</v>
      </c>
      <c r="O319" s="101"/>
    </row>
    <row r="320" s="83" customFormat="1" ht="35" customHeight="1" spans="1:15">
      <c r="A320" s="67">
        <v>4256</v>
      </c>
      <c r="B320" s="67" t="s">
        <v>26</v>
      </c>
      <c r="C320" s="67" t="s">
        <v>26</v>
      </c>
      <c r="D320" s="30" t="s">
        <v>315</v>
      </c>
      <c r="E320" s="30" t="s">
        <v>139</v>
      </c>
      <c r="F320" s="30" t="s">
        <v>157</v>
      </c>
      <c r="G320" s="94">
        <v>45632</v>
      </c>
      <c r="H320" s="94">
        <v>45812</v>
      </c>
      <c r="I320" s="99">
        <v>3.4</v>
      </c>
      <c r="J320" s="99">
        <v>100</v>
      </c>
      <c r="K320" s="99">
        <v>0.14</v>
      </c>
      <c r="L320" s="99">
        <v>0.14</v>
      </c>
      <c r="M320" s="101"/>
      <c r="N320" s="99">
        <v>0</v>
      </c>
      <c r="O320" s="101"/>
    </row>
    <row r="321" s="83" customFormat="1" ht="35" customHeight="1" spans="1:15">
      <c r="A321" s="67">
        <v>4257</v>
      </c>
      <c r="B321" s="67" t="s">
        <v>26</v>
      </c>
      <c r="C321" s="67" t="s">
        <v>26</v>
      </c>
      <c r="D321" s="30" t="s">
        <v>315</v>
      </c>
      <c r="E321" s="30" t="s">
        <v>139</v>
      </c>
      <c r="F321" s="30" t="s">
        <v>157</v>
      </c>
      <c r="G321" s="94">
        <v>45632</v>
      </c>
      <c r="H321" s="94">
        <v>45812</v>
      </c>
      <c r="I321" s="99">
        <v>3.4</v>
      </c>
      <c r="J321" s="99">
        <v>100</v>
      </c>
      <c r="K321" s="99">
        <v>0.14</v>
      </c>
      <c r="L321" s="99">
        <v>0.14</v>
      </c>
      <c r="M321" s="101"/>
      <c r="N321" s="99">
        <v>0</v>
      </c>
      <c r="O321" s="101"/>
    </row>
    <row r="322" s="83" customFormat="1" ht="35" customHeight="1" spans="1:15">
      <c r="A322" s="67">
        <v>4258</v>
      </c>
      <c r="B322" s="67" t="s">
        <v>26</v>
      </c>
      <c r="C322" s="67" t="s">
        <v>26</v>
      </c>
      <c r="D322" s="30" t="s">
        <v>315</v>
      </c>
      <c r="E322" s="30" t="s">
        <v>139</v>
      </c>
      <c r="F322" s="30" t="s">
        <v>158</v>
      </c>
      <c r="G322" s="94">
        <v>45229</v>
      </c>
      <c r="H322" s="94">
        <v>45594</v>
      </c>
      <c r="I322" s="99">
        <v>3.82</v>
      </c>
      <c r="J322" s="99">
        <v>80</v>
      </c>
      <c r="K322" s="99">
        <v>2.65</v>
      </c>
      <c r="L322" s="99">
        <v>1.35</v>
      </c>
      <c r="M322" s="101"/>
      <c r="N322" s="99">
        <v>0</v>
      </c>
      <c r="O322" s="101"/>
    </row>
    <row r="323" s="83" customFormat="1" ht="35" customHeight="1" spans="1:15">
      <c r="A323" s="67">
        <v>4259</v>
      </c>
      <c r="B323" s="67" t="s">
        <v>26</v>
      </c>
      <c r="C323" s="67" t="s">
        <v>26</v>
      </c>
      <c r="D323" s="30" t="s">
        <v>315</v>
      </c>
      <c r="E323" s="30" t="s">
        <v>139</v>
      </c>
      <c r="F323" s="30" t="s">
        <v>158</v>
      </c>
      <c r="G323" s="94">
        <v>45617</v>
      </c>
      <c r="H323" s="94">
        <v>45981</v>
      </c>
      <c r="I323" s="99">
        <v>3.82</v>
      </c>
      <c r="J323" s="99">
        <v>75</v>
      </c>
      <c r="K323" s="99">
        <v>0.23</v>
      </c>
      <c r="L323" s="99">
        <v>0.17</v>
      </c>
      <c r="M323" s="101"/>
      <c r="N323" s="99">
        <v>0</v>
      </c>
      <c r="O323" s="101"/>
    </row>
    <row r="324" s="83" customFormat="1" ht="35" customHeight="1" spans="1:15">
      <c r="A324" s="67">
        <v>4260</v>
      </c>
      <c r="B324" s="67" t="s">
        <v>26</v>
      </c>
      <c r="C324" s="67" t="s">
        <v>26</v>
      </c>
      <c r="D324" s="30" t="s">
        <v>316</v>
      </c>
      <c r="E324" s="30" t="s">
        <v>139</v>
      </c>
      <c r="F324" s="30" t="s">
        <v>49</v>
      </c>
      <c r="G324" s="94">
        <v>44998</v>
      </c>
      <c r="H324" s="94">
        <v>45367</v>
      </c>
      <c r="I324" s="99">
        <v>4.55</v>
      </c>
      <c r="J324" s="99">
        <v>150</v>
      </c>
      <c r="K324" s="99">
        <v>1.88</v>
      </c>
      <c r="L324" s="99">
        <v>0.6</v>
      </c>
      <c r="M324" s="101"/>
      <c r="N324" s="99">
        <v>0</v>
      </c>
      <c r="O324" s="101"/>
    </row>
    <row r="325" s="83" customFormat="1" ht="35" customHeight="1" spans="1:15">
      <c r="A325" s="67">
        <v>4261</v>
      </c>
      <c r="B325" s="67" t="s">
        <v>26</v>
      </c>
      <c r="C325" s="67" t="s">
        <v>26</v>
      </c>
      <c r="D325" s="30" t="s">
        <v>316</v>
      </c>
      <c r="E325" s="30" t="s">
        <v>139</v>
      </c>
      <c r="F325" s="30" t="s">
        <v>49</v>
      </c>
      <c r="G325" s="94">
        <v>45370</v>
      </c>
      <c r="H325" s="94">
        <v>45735</v>
      </c>
      <c r="I325" s="99">
        <v>3.9</v>
      </c>
      <c r="J325" s="99">
        <v>150</v>
      </c>
      <c r="K325" s="99">
        <v>4.48</v>
      </c>
      <c r="L325" s="99">
        <v>2.39</v>
      </c>
      <c r="M325" s="101"/>
      <c r="N325" s="99">
        <v>0</v>
      </c>
      <c r="O325" s="101"/>
    </row>
    <row r="326" s="83" customFormat="1" ht="35" customHeight="1" spans="1:15">
      <c r="A326" s="67">
        <v>4262</v>
      </c>
      <c r="B326" s="67" t="s">
        <v>26</v>
      </c>
      <c r="C326" s="67" t="s">
        <v>26</v>
      </c>
      <c r="D326" s="30" t="s">
        <v>317</v>
      </c>
      <c r="E326" s="30" t="s">
        <v>200</v>
      </c>
      <c r="F326" s="30" t="s">
        <v>117</v>
      </c>
      <c r="G326" s="94">
        <v>44994</v>
      </c>
      <c r="H326" s="94">
        <v>45356</v>
      </c>
      <c r="I326" s="99">
        <v>4.55</v>
      </c>
      <c r="J326" s="99">
        <v>200</v>
      </c>
      <c r="K326" s="99">
        <v>1.52</v>
      </c>
      <c r="L326" s="99">
        <v>0.72</v>
      </c>
      <c r="M326" s="101"/>
      <c r="N326" s="99">
        <v>0</v>
      </c>
      <c r="O326" s="101"/>
    </row>
    <row r="327" s="83" customFormat="1" ht="35" customHeight="1" spans="1:15">
      <c r="A327" s="67">
        <v>4263</v>
      </c>
      <c r="B327" s="67" t="s">
        <v>26</v>
      </c>
      <c r="C327" s="67" t="s">
        <v>26</v>
      </c>
      <c r="D327" s="30" t="s">
        <v>317</v>
      </c>
      <c r="E327" s="30" t="s">
        <v>200</v>
      </c>
      <c r="F327" s="30" t="s">
        <v>117</v>
      </c>
      <c r="G327" s="94">
        <v>45379</v>
      </c>
      <c r="H327" s="94">
        <v>45720</v>
      </c>
      <c r="I327" s="99">
        <v>3.9</v>
      </c>
      <c r="J327" s="99">
        <v>200</v>
      </c>
      <c r="K327" s="99">
        <v>6.02</v>
      </c>
      <c r="L327" s="99">
        <v>3.1</v>
      </c>
      <c r="M327" s="101"/>
      <c r="N327" s="99">
        <v>0</v>
      </c>
      <c r="O327" s="101"/>
    </row>
    <row r="328" s="83" customFormat="1" ht="35" customHeight="1" spans="1:15">
      <c r="A328" s="67">
        <v>4264</v>
      </c>
      <c r="B328" s="67" t="s">
        <v>26</v>
      </c>
      <c r="C328" s="67" t="s">
        <v>26</v>
      </c>
      <c r="D328" s="30" t="s">
        <v>318</v>
      </c>
      <c r="E328" s="30" t="s">
        <v>139</v>
      </c>
      <c r="F328" s="30" t="s">
        <v>88</v>
      </c>
      <c r="G328" s="94">
        <v>45288</v>
      </c>
      <c r="H328" s="94">
        <v>45653</v>
      </c>
      <c r="I328" s="99">
        <v>3.82</v>
      </c>
      <c r="J328" s="99">
        <v>50</v>
      </c>
      <c r="K328" s="99">
        <v>1.9</v>
      </c>
      <c r="L328" s="99">
        <v>1.01</v>
      </c>
      <c r="M328" s="101"/>
      <c r="N328" s="99">
        <v>0</v>
      </c>
      <c r="O328" s="101"/>
    </row>
    <row r="329" s="83" customFormat="1" ht="35" customHeight="1" spans="1:15">
      <c r="A329" s="67">
        <v>4265</v>
      </c>
      <c r="B329" s="67" t="s">
        <v>26</v>
      </c>
      <c r="C329" s="67" t="s">
        <v>26</v>
      </c>
      <c r="D329" s="30" t="s">
        <v>319</v>
      </c>
      <c r="E329" s="30" t="s">
        <v>139</v>
      </c>
      <c r="F329" s="30" t="s">
        <v>154</v>
      </c>
      <c r="G329" s="94">
        <v>45094</v>
      </c>
      <c r="H329" s="94">
        <v>45387</v>
      </c>
      <c r="I329" s="99">
        <v>4.55</v>
      </c>
      <c r="J329" s="99">
        <v>100</v>
      </c>
      <c r="K329" s="99">
        <v>1.16</v>
      </c>
      <c r="L329" s="99">
        <v>0.51</v>
      </c>
      <c r="M329" s="101"/>
      <c r="N329" s="99">
        <v>0</v>
      </c>
      <c r="O329" s="101"/>
    </row>
    <row r="330" s="83" customFormat="1" ht="35" customHeight="1" spans="1:15">
      <c r="A330" s="67">
        <v>4266</v>
      </c>
      <c r="B330" s="67" t="s">
        <v>26</v>
      </c>
      <c r="C330" s="67" t="s">
        <v>26</v>
      </c>
      <c r="D330" s="30" t="s">
        <v>319</v>
      </c>
      <c r="E330" s="30" t="s">
        <v>139</v>
      </c>
      <c r="F330" s="30" t="s">
        <v>154</v>
      </c>
      <c r="G330" s="94">
        <v>45442</v>
      </c>
      <c r="H330" s="94">
        <v>45800</v>
      </c>
      <c r="I330" s="99">
        <v>4.2</v>
      </c>
      <c r="J330" s="99">
        <v>100</v>
      </c>
      <c r="K330" s="99">
        <v>2.49</v>
      </c>
      <c r="L330" s="99">
        <v>1.19</v>
      </c>
      <c r="M330" s="101"/>
      <c r="N330" s="99">
        <v>0</v>
      </c>
      <c r="O330" s="101"/>
    </row>
    <row r="331" s="83" customFormat="1" ht="35" customHeight="1" spans="1:15">
      <c r="A331" s="67">
        <v>4267</v>
      </c>
      <c r="B331" s="67" t="s">
        <v>26</v>
      </c>
      <c r="C331" s="67" t="s">
        <v>26</v>
      </c>
      <c r="D331" s="30" t="s">
        <v>320</v>
      </c>
      <c r="E331" s="30" t="s">
        <v>139</v>
      </c>
      <c r="F331" s="30" t="s">
        <v>219</v>
      </c>
      <c r="G331" s="94">
        <v>45457</v>
      </c>
      <c r="H331" s="94">
        <v>45822</v>
      </c>
      <c r="I331" s="99">
        <v>3.45</v>
      </c>
      <c r="J331" s="99">
        <v>260</v>
      </c>
      <c r="K331" s="99">
        <v>4.73</v>
      </c>
      <c r="L331" s="99">
        <v>2.9</v>
      </c>
      <c r="M331" s="101"/>
      <c r="N331" s="99">
        <v>0</v>
      </c>
      <c r="O331" s="101"/>
    </row>
    <row r="332" s="83" customFormat="1" ht="35" customHeight="1" spans="1:15">
      <c r="A332" s="67">
        <v>4268</v>
      </c>
      <c r="B332" s="67" t="s">
        <v>26</v>
      </c>
      <c r="C332" s="67" t="s">
        <v>26</v>
      </c>
      <c r="D332" s="30" t="s">
        <v>321</v>
      </c>
      <c r="E332" s="30" t="s">
        <v>139</v>
      </c>
      <c r="F332" s="30" t="s">
        <v>322</v>
      </c>
      <c r="G332" s="94">
        <v>45362</v>
      </c>
      <c r="H332" s="94">
        <v>45538</v>
      </c>
      <c r="I332" s="99">
        <v>3.45</v>
      </c>
      <c r="J332" s="99">
        <v>100</v>
      </c>
      <c r="K332" s="99">
        <v>1.69</v>
      </c>
      <c r="L332" s="99">
        <v>0.98</v>
      </c>
      <c r="M332" s="101"/>
      <c r="N332" s="99">
        <v>0</v>
      </c>
      <c r="O332" s="101"/>
    </row>
    <row r="333" s="83" customFormat="1" ht="35" customHeight="1" spans="1:15">
      <c r="A333" s="67">
        <v>4269</v>
      </c>
      <c r="B333" s="67" t="s">
        <v>26</v>
      </c>
      <c r="C333" s="67" t="s">
        <v>26</v>
      </c>
      <c r="D333" s="30" t="s">
        <v>321</v>
      </c>
      <c r="E333" s="30" t="s">
        <v>139</v>
      </c>
      <c r="F333" s="30" t="s">
        <v>322</v>
      </c>
      <c r="G333" s="94">
        <v>45538</v>
      </c>
      <c r="H333" s="94">
        <v>45713</v>
      </c>
      <c r="I333" s="99">
        <v>3.43</v>
      </c>
      <c r="J333" s="99">
        <v>100</v>
      </c>
      <c r="K333" s="99">
        <v>1.04</v>
      </c>
      <c r="L333" s="99">
        <v>0.67</v>
      </c>
      <c r="M333" s="101"/>
      <c r="N333" s="99">
        <v>0</v>
      </c>
      <c r="O333" s="101"/>
    </row>
    <row r="334" s="83" customFormat="1" ht="35" customHeight="1" spans="1:15">
      <c r="A334" s="67">
        <v>4270</v>
      </c>
      <c r="B334" s="67" t="s">
        <v>26</v>
      </c>
      <c r="C334" s="67" t="s">
        <v>26</v>
      </c>
      <c r="D334" s="30" t="s">
        <v>323</v>
      </c>
      <c r="E334" s="30" t="s">
        <v>139</v>
      </c>
      <c r="F334" s="30" t="s">
        <v>145</v>
      </c>
      <c r="G334" s="94">
        <v>45320</v>
      </c>
      <c r="H334" s="94">
        <v>45653</v>
      </c>
      <c r="I334" s="99">
        <v>4.2</v>
      </c>
      <c r="J334" s="99">
        <v>100</v>
      </c>
      <c r="K334" s="99">
        <v>3.78</v>
      </c>
      <c r="L334" s="99">
        <v>1.81</v>
      </c>
      <c r="M334" s="101"/>
      <c r="N334" s="99">
        <v>0</v>
      </c>
      <c r="O334" s="101"/>
    </row>
    <row r="335" s="83" customFormat="1" ht="35" customHeight="1" spans="1:15">
      <c r="A335" s="67">
        <v>4271</v>
      </c>
      <c r="B335" s="67" t="s">
        <v>26</v>
      </c>
      <c r="C335" s="67" t="s">
        <v>26</v>
      </c>
      <c r="D335" s="30" t="s">
        <v>324</v>
      </c>
      <c r="E335" s="30" t="s">
        <v>139</v>
      </c>
      <c r="F335" s="30" t="s">
        <v>149</v>
      </c>
      <c r="G335" s="94">
        <v>45198</v>
      </c>
      <c r="H335" s="94">
        <v>45563</v>
      </c>
      <c r="I335" s="99">
        <v>4.55</v>
      </c>
      <c r="J335" s="99">
        <v>100</v>
      </c>
      <c r="K335" s="99">
        <v>4.46</v>
      </c>
      <c r="L335" s="99">
        <v>1.46</v>
      </c>
      <c r="M335" s="101"/>
      <c r="N335" s="99">
        <v>0</v>
      </c>
      <c r="O335" s="101"/>
    </row>
    <row r="336" s="83" customFormat="1" ht="35" customHeight="1" spans="1:15">
      <c r="A336" s="67">
        <v>4272</v>
      </c>
      <c r="B336" s="67" t="s">
        <v>26</v>
      </c>
      <c r="C336" s="67" t="s">
        <v>26</v>
      </c>
      <c r="D336" s="30" t="s">
        <v>324</v>
      </c>
      <c r="E336" s="30" t="s">
        <v>139</v>
      </c>
      <c r="F336" s="30" t="s">
        <v>149</v>
      </c>
      <c r="G336" s="94">
        <v>45206</v>
      </c>
      <c r="H336" s="94">
        <v>45563</v>
      </c>
      <c r="I336" s="99">
        <v>4.2</v>
      </c>
      <c r="J336" s="99">
        <v>200</v>
      </c>
      <c r="K336" s="99">
        <v>5.75</v>
      </c>
      <c r="L336" s="99">
        <v>2.72</v>
      </c>
      <c r="M336" s="101"/>
      <c r="N336" s="99">
        <v>0</v>
      </c>
      <c r="O336" s="101"/>
    </row>
    <row r="337" s="83" customFormat="1" ht="35" customHeight="1" spans="1:15">
      <c r="A337" s="67">
        <v>4273</v>
      </c>
      <c r="B337" s="67" t="s">
        <v>26</v>
      </c>
      <c r="C337" s="67" t="s">
        <v>26</v>
      </c>
      <c r="D337" s="30" t="s">
        <v>324</v>
      </c>
      <c r="E337" s="30" t="s">
        <v>139</v>
      </c>
      <c r="F337" s="30" t="s">
        <v>149</v>
      </c>
      <c r="G337" s="94">
        <v>45565</v>
      </c>
      <c r="H337" s="94">
        <v>45929</v>
      </c>
      <c r="I337" s="99">
        <v>3.9</v>
      </c>
      <c r="J337" s="99">
        <v>90</v>
      </c>
      <c r="K337" s="99">
        <v>0.91</v>
      </c>
      <c r="L337" s="99">
        <v>0.47</v>
      </c>
      <c r="M337" s="101"/>
      <c r="N337" s="99">
        <v>0</v>
      </c>
      <c r="O337" s="101"/>
    </row>
    <row r="338" s="83" customFormat="1" ht="35" customHeight="1" spans="1:15">
      <c r="A338" s="67">
        <v>4274</v>
      </c>
      <c r="B338" s="67" t="s">
        <v>26</v>
      </c>
      <c r="C338" s="67" t="s">
        <v>26</v>
      </c>
      <c r="D338" s="30" t="s">
        <v>324</v>
      </c>
      <c r="E338" s="30" t="s">
        <v>139</v>
      </c>
      <c r="F338" s="30" t="s">
        <v>149</v>
      </c>
      <c r="G338" s="94">
        <v>45565</v>
      </c>
      <c r="H338" s="94">
        <v>45929</v>
      </c>
      <c r="I338" s="99">
        <v>3.9</v>
      </c>
      <c r="J338" s="99">
        <v>150</v>
      </c>
      <c r="K338" s="99">
        <v>1.52</v>
      </c>
      <c r="L338" s="99">
        <v>0.78</v>
      </c>
      <c r="M338" s="101"/>
      <c r="N338" s="99">
        <v>0</v>
      </c>
      <c r="O338" s="101"/>
    </row>
    <row r="339" s="83" customFormat="1" ht="35" customHeight="1" spans="1:15">
      <c r="A339" s="67">
        <v>4275</v>
      </c>
      <c r="B339" s="67" t="s">
        <v>26</v>
      </c>
      <c r="C339" s="67" t="s">
        <v>26</v>
      </c>
      <c r="D339" s="30" t="s">
        <v>325</v>
      </c>
      <c r="E339" s="30" t="s">
        <v>139</v>
      </c>
      <c r="F339" s="30" t="s">
        <v>154</v>
      </c>
      <c r="G339" s="94">
        <v>45559</v>
      </c>
      <c r="H339" s="94">
        <v>45924</v>
      </c>
      <c r="I339" s="99">
        <v>3.9</v>
      </c>
      <c r="J339" s="99">
        <v>200</v>
      </c>
      <c r="K339" s="99">
        <v>2.15</v>
      </c>
      <c r="L339" s="99">
        <v>1.1</v>
      </c>
      <c r="M339" s="101"/>
      <c r="N339" s="99">
        <v>0</v>
      </c>
      <c r="O339" s="101"/>
    </row>
    <row r="340" s="83" customFormat="1" ht="35" customHeight="1" spans="1:15">
      <c r="A340" s="67">
        <v>4276</v>
      </c>
      <c r="B340" s="67" t="s">
        <v>26</v>
      </c>
      <c r="C340" s="67" t="s">
        <v>26</v>
      </c>
      <c r="D340" s="30" t="s">
        <v>325</v>
      </c>
      <c r="E340" s="30" t="s">
        <v>139</v>
      </c>
      <c r="F340" s="30" t="s">
        <v>154</v>
      </c>
      <c r="G340" s="94">
        <v>45559</v>
      </c>
      <c r="H340" s="94">
        <v>45924</v>
      </c>
      <c r="I340" s="99">
        <v>4.2</v>
      </c>
      <c r="J340" s="99">
        <v>90</v>
      </c>
      <c r="K340" s="99">
        <v>1.05</v>
      </c>
      <c r="L340" s="99">
        <v>0.5</v>
      </c>
      <c r="M340" s="101"/>
      <c r="N340" s="99">
        <v>0</v>
      </c>
      <c r="O340" s="101"/>
    </row>
    <row r="341" s="83" customFormat="1" ht="35" customHeight="1" spans="1:15">
      <c r="A341" s="67">
        <v>4277</v>
      </c>
      <c r="B341" s="67" t="s">
        <v>26</v>
      </c>
      <c r="C341" s="67" t="s">
        <v>26</v>
      </c>
      <c r="D341" s="30" t="s">
        <v>326</v>
      </c>
      <c r="E341" s="30" t="s">
        <v>139</v>
      </c>
      <c r="F341" s="30" t="s">
        <v>154</v>
      </c>
      <c r="G341" s="94">
        <v>45200</v>
      </c>
      <c r="H341" s="94">
        <v>45563</v>
      </c>
      <c r="I341" s="99">
        <v>4.2</v>
      </c>
      <c r="J341" s="99">
        <v>50</v>
      </c>
      <c r="K341" s="99">
        <v>1.63</v>
      </c>
      <c r="L341" s="99">
        <v>0.67</v>
      </c>
      <c r="M341" s="101"/>
      <c r="N341" s="99">
        <v>0</v>
      </c>
      <c r="O341" s="101"/>
    </row>
    <row r="342" s="83" customFormat="1" ht="35" customHeight="1" spans="1:15">
      <c r="A342" s="67">
        <v>4278</v>
      </c>
      <c r="B342" s="67" t="s">
        <v>26</v>
      </c>
      <c r="C342" s="67" t="s">
        <v>26</v>
      </c>
      <c r="D342" s="30" t="s">
        <v>326</v>
      </c>
      <c r="E342" s="30" t="s">
        <v>139</v>
      </c>
      <c r="F342" s="30" t="s">
        <v>154</v>
      </c>
      <c r="G342" s="94">
        <v>45564</v>
      </c>
      <c r="H342" s="94">
        <v>45928</v>
      </c>
      <c r="I342" s="99">
        <v>3.9</v>
      </c>
      <c r="J342" s="99">
        <v>50</v>
      </c>
      <c r="K342" s="99">
        <v>0.66</v>
      </c>
      <c r="L342" s="99">
        <v>0.26</v>
      </c>
      <c r="M342" s="101"/>
      <c r="N342" s="99">
        <v>0</v>
      </c>
      <c r="O342" s="101"/>
    </row>
    <row r="343" s="83" customFormat="1" ht="35" customHeight="1" spans="1:15">
      <c r="A343" s="67">
        <v>4279</v>
      </c>
      <c r="B343" s="67" t="s">
        <v>26</v>
      </c>
      <c r="C343" s="67" t="s">
        <v>26</v>
      </c>
      <c r="D343" s="30" t="s">
        <v>326</v>
      </c>
      <c r="E343" s="30" t="s">
        <v>139</v>
      </c>
      <c r="F343" s="30" t="s">
        <v>182</v>
      </c>
      <c r="G343" s="94">
        <v>45295</v>
      </c>
      <c r="H343" s="94">
        <v>45472</v>
      </c>
      <c r="I343" s="99">
        <v>3.45</v>
      </c>
      <c r="J343" s="99">
        <v>100</v>
      </c>
      <c r="K343" s="99">
        <v>1.71</v>
      </c>
      <c r="L343" s="99">
        <v>0.99</v>
      </c>
      <c r="M343" s="101"/>
      <c r="N343" s="99">
        <v>0</v>
      </c>
      <c r="O343" s="101"/>
    </row>
    <row r="344" s="83" customFormat="1" ht="35" customHeight="1" spans="1:15">
      <c r="A344" s="67">
        <v>4280</v>
      </c>
      <c r="B344" s="67" t="s">
        <v>26</v>
      </c>
      <c r="C344" s="67" t="s">
        <v>26</v>
      </c>
      <c r="D344" s="30" t="s">
        <v>326</v>
      </c>
      <c r="E344" s="30" t="s">
        <v>139</v>
      </c>
      <c r="F344" s="30" t="s">
        <v>182</v>
      </c>
      <c r="G344" s="94">
        <v>45475</v>
      </c>
      <c r="H344" s="94">
        <v>45657</v>
      </c>
      <c r="I344" s="99">
        <v>3.45</v>
      </c>
      <c r="J344" s="99">
        <v>100</v>
      </c>
      <c r="K344" s="99">
        <v>1.76</v>
      </c>
      <c r="L344" s="99">
        <v>1.02</v>
      </c>
      <c r="M344" s="101"/>
      <c r="N344" s="99">
        <v>0</v>
      </c>
      <c r="O344" s="101"/>
    </row>
    <row r="345" s="83" customFormat="1" ht="35" customHeight="1" spans="1:15">
      <c r="A345" s="67">
        <v>4281</v>
      </c>
      <c r="B345" s="67" t="s">
        <v>26</v>
      </c>
      <c r="C345" s="67" t="s">
        <v>26</v>
      </c>
      <c r="D345" s="30" t="s">
        <v>327</v>
      </c>
      <c r="E345" s="30" t="s">
        <v>139</v>
      </c>
      <c r="F345" s="30" t="s">
        <v>179</v>
      </c>
      <c r="G345" s="94">
        <v>45449</v>
      </c>
      <c r="H345" s="94">
        <v>45597</v>
      </c>
      <c r="I345" s="99">
        <v>4.2</v>
      </c>
      <c r="J345" s="99">
        <v>90</v>
      </c>
      <c r="K345" s="99">
        <v>1.55</v>
      </c>
      <c r="L345" s="99">
        <v>0.75</v>
      </c>
      <c r="M345" s="101"/>
      <c r="N345" s="99">
        <v>0</v>
      </c>
      <c r="O345" s="101"/>
    </row>
    <row r="346" s="83" customFormat="1" ht="35" customHeight="1" spans="1:15">
      <c r="A346" s="67">
        <v>4282</v>
      </c>
      <c r="B346" s="67" t="s">
        <v>26</v>
      </c>
      <c r="C346" s="67" t="s">
        <v>26</v>
      </c>
      <c r="D346" s="30" t="s">
        <v>327</v>
      </c>
      <c r="E346" s="30" t="s">
        <v>139</v>
      </c>
      <c r="F346" s="30" t="s">
        <v>179</v>
      </c>
      <c r="G346" s="94">
        <v>45449</v>
      </c>
      <c r="H346" s="94">
        <v>45608</v>
      </c>
      <c r="I346" s="99">
        <v>3.9</v>
      </c>
      <c r="J346" s="99">
        <v>200</v>
      </c>
      <c r="K346" s="99">
        <v>3.44</v>
      </c>
      <c r="L346" s="99">
        <v>1.78</v>
      </c>
      <c r="M346" s="101"/>
      <c r="N346" s="99">
        <v>0</v>
      </c>
      <c r="O346" s="101"/>
    </row>
    <row r="347" s="83" customFormat="1" ht="35" customHeight="1" spans="1:15">
      <c r="A347" s="67">
        <v>4283</v>
      </c>
      <c r="B347" s="67" t="s">
        <v>26</v>
      </c>
      <c r="C347" s="67" t="s">
        <v>26</v>
      </c>
      <c r="D347" s="30" t="s">
        <v>327</v>
      </c>
      <c r="E347" s="30" t="s">
        <v>139</v>
      </c>
      <c r="F347" s="30" t="s">
        <v>50</v>
      </c>
      <c r="G347" s="94">
        <v>45408</v>
      </c>
      <c r="H347" s="94">
        <v>45585</v>
      </c>
      <c r="I347" s="99">
        <v>4.5</v>
      </c>
      <c r="J347" s="99">
        <v>200</v>
      </c>
      <c r="K347" s="99">
        <v>4.28</v>
      </c>
      <c r="L347" s="99">
        <v>1.91</v>
      </c>
      <c r="M347" s="101"/>
      <c r="N347" s="99">
        <v>0</v>
      </c>
      <c r="O347" s="101"/>
    </row>
    <row r="348" s="83" customFormat="1" ht="35" customHeight="1" spans="1:15">
      <c r="A348" s="67">
        <v>4284</v>
      </c>
      <c r="B348" s="67" t="s">
        <v>26</v>
      </c>
      <c r="C348" s="67" t="s">
        <v>26</v>
      </c>
      <c r="D348" s="30" t="s">
        <v>327</v>
      </c>
      <c r="E348" s="30" t="s">
        <v>139</v>
      </c>
      <c r="F348" s="30" t="s">
        <v>158</v>
      </c>
      <c r="G348" s="94">
        <v>45378</v>
      </c>
      <c r="H348" s="94">
        <v>45618</v>
      </c>
      <c r="I348" s="99">
        <v>3.82</v>
      </c>
      <c r="J348" s="99">
        <v>100</v>
      </c>
      <c r="K348" s="99">
        <v>2.55</v>
      </c>
      <c r="L348" s="99">
        <v>1.34</v>
      </c>
      <c r="M348" s="101"/>
      <c r="N348" s="99">
        <v>0</v>
      </c>
      <c r="O348" s="101"/>
    </row>
    <row r="349" s="83" customFormat="1" ht="35" customHeight="1" spans="1:15">
      <c r="A349" s="67">
        <v>4285</v>
      </c>
      <c r="B349" s="67" t="s">
        <v>26</v>
      </c>
      <c r="C349" s="67" t="s">
        <v>26</v>
      </c>
      <c r="D349" s="30" t="s">
        <v>327</v>
      </c>
      <c r="E349" s="30" t="s">
        <v>139</v>
      </c>
      <c r="F349" s="30" t="s">
        <v>48</v>
      </c>
      <c r="G349" s="94">
        <v>45446</v>
      </c>
      <c r="H349" s="94">
        <v>45505</v>
      </c>
      <c r="I349" s="99">
        <v>4.5</v>
      </c>
      <c r="J349" s="99">
        <v>50</v>
      </c>
      <c r="K349" s="99">
        <v>0.36</v>
      </c>
      <c r="L349" s="99">
        <v>0.16</v>
      </c>
      <c r="M349" s="101"/>
      <c r="N349" s="99">
        <v>0</v>
      </c>
      <c r="O349" s="101"/>
    </row>
    <row r="350" s="83" customFormat="1" ht="35" customHeight="1" spans="1:15">
      <c r="A350" s="67">
        <v>4286</v>
      </c>
      <c r="B350" s="67" t="s">
        <v>26</v>
      </c>
      <c r="C350" s="67" t="s">
        <v>26</v>
      </c>
      <c r="D350" s="30" t="s">
        <v>327</v>
      </c>
      <c r="E350" s="30" t="s">
        <v>139</v>
      </c>
      <c r="F350" s="30" t="s">
        <v>48</v>
      </c>
      <c r="G350" s="94">
        <v>45448</v>
      </c>
      <c r="H350" s="94">
        <v>45505</v>
      </c>
      <c r="I350" s="99">
        <v>4.5</v>
      </c>
      <c r="J350" s="99">
        <v>50</v>
      </c>
      <c r="K350" s="99">
        <v>0.36</v>
      </c>
      <c r="L350" s="99">
        <v>0.16</v>
      </c>
      <c r="M350" s="101"/>
      <c r="N350" s="99">
        <v>0</v>
      </c>
      <c r="O350" s="101"/>
    </row>
    <row r="351" s="83" customFormat="1" ht="35" customHeight="1" spans="1:15">
      <c r="A351" s="67">
        <v>4287</v>
      </c>
      <c r="B351" s="67" t="s">
        <v>26</v>
      </c>
      <c r="C351" s="67" t="s">
        <v>26</v>
      </c>
      <c r="D351" s="30" t="s">
        <v>327</v>
      </c>
      <c r="E351" s="30" t="s">
        <v>139</v>
      </c>
      <c r="F351" s="30" t="s">
        <v>48</v>
      </c>
      <c r="G351" s="94">
        <v>45517</v>
      </c>
      <c r="H351" s="94">
        <v>45594</v>
      </c>
      <c r="I351" s="99">
        <v>4.5</v>
      </c>
      <c r="J351" s="99">
        <v>50</v>
      </c>
      <c r="K351" s="99">
        <v>0.48</v>
      </c>
      <c r="L351" s="99">
        <v>0.22</v>
      </c>
      <c r="M351" s="101"/>
      <c r="N351" s="99">
        <v>0</v>
      </c>
      <c r="O351" s="101"/>
    </row>
    <row r="352" s="83" customFormat="1" ht="35" customHeight="1" spans="1:15">
      <c r="A352" s="67">
        <v>4288</v>
      </c>
      <c r="B352" s="67" t="s">
        <v>26</v>
      </c>
      <c r="C352" s="67" t="s">
        <v>26</v>
      </c>
      <c r="D352" s="30" t="s">
        <v>328</v>
      </c>
      <c r="E352" s="30" t="s">
        <v>141</v>
      </c>
      <c r="F352" s="30" t="s">
        <v>145</v>
      </c>
      <c r="G352" s="94">
        <v>44945</v>
      </c>
      <c r="H352" s="94">
        <v>45302</v>
      </c>
      <c r="I352" s="99">
        <v>4.55</v>
      </c>
      <c r="J352" s="99">
        <v>150</v>
      </c>
      <c r="K352" s="99">
        <v>6.6</v>
      </c>
      <c r="L352" s="99">
        <v>0.09</v>
      </c>
      <c r="M352" s="101"/>
      <c r="N352" s="99">
        <v>0</v>
      </c>
      <c r="O352" s="101"/>
    </row>
    <row r="353" s="83" customFormat="1" ht="35" customHeight="1" spans="1:15">
      <c r="A353" s="67">
        <v>4289</v>
      </c>
      <c r="B353" s="67" t="s">
        <v>26</v>
      </c>
      <c r="C353" s="67" t="s">
        <v>26</v>
      </c>
      <c r="D353" s="30" t="s">
        <v>328</v>
      </c>
      <c r="E353" s="30" t="s">
        <v>141</v>
      </c>
      <c r="F353" s="30" t="s">
        <v>145</v>
      </c>
      <c r="G353" s="94">
        <v>45169</v>
      </c>
      <c r="H353" s="94">
        <v>46262</v>
      </c>
      <c r="I353" s="99">
        <v>4.1</v>
      </c>
      <c r="J353" s="99">
        <v>260</v>
      </c>
      <c r="K353" s="99">
        <v>14.81</v>
      </c>
      <c r="L353" s="99">
        <v>4.85</v>
      </c>
      <c r="M353" s="101"/>
      <c r="N353" s="99">
        <v>0</v>
      </c>
      <c r="O353" s="101"/>
    </row>
    <row r="354" s="83" customFormat="1" ht="35" customHeight="1" spans="1:15">
      <c r="A354" s="67">
        <v>4290</v>
      </c>
      <c r="B354" s="67" t="s">
        <v>26</v>
      </c>
      <c r="C354" s="67" t="s">
        <v>26</v>
      </c>
      <c r="D354" s="30" t="s">
        <v>328</v>
      </c>
      <c r="E354" s="30" t="s">
        <v>141</v>
      </c>
      <c r="F354" s="30" t="s">
        <v>145</v>
      </c>
      <c r="G354" s="94">
        <v>45310</v>
      </c>
      <c r="H354" s="94">
        <v>45664</v>
      </c>
      <c r="I354" s="99">
        <v>3.9</v>
      </c>
      <c r="J354" s="99">
        <v>200</v>
      </c>
      <c r="K354" s="99">
        <v>7.48</v>
      </c>
      <c r="L354" s="99">
        <v>3.77</v>
      </c>
      <c r="M354" s="101"/>
      <c r="N354" s="99">
        <v>0</v>
      </c>
      <c r="O354" s="101"/>
    </row>
    <row r="355" s="83" customFormat="1" ht="35" customHeight="1" spans="1:15">
      <c r="A355" s="67">
        <v>4291</v>
      </c>
      <c r="B355" s="67" t="s">
        <v>26</v>
      </c>
      <c r="C355" s="67" t="s">
        <v>26</v>
      </c>
      <c r="D355" s="30" t="s">
        <v>329</v>
      </c>
      <c r="E355" s="30" t="s">
        <v>136</v>
      </c>
      <c r="F355" s="30" t="s">
        <v>330</v>
      </c>
      <c r="G355" s="94">
        <v>45105</v>
      </c>
      <c r="H355" s="94">
        <v>45470</v>
      </c>
      <c r="I355" s="99">
        <v>3.82</v>
      </c>
      <c r="J355" s="99">
        <v>90</v>
      </c>
      <c r="K355" s="99">
        <v>1.74</v>
      </c>
      <c r="L355" s="99">
        <v>0.9</v>
      </c>
      <c r="M355" s="101"/>
      <c r="N355" s="99">
        <v>0</v>
      </c>
      <c r="O355" s="101"/>
    </row>
    <row r="356" s="83" customFormat="1" ht="35" customHeight="1" spans="1:15">
      <c r="A356" s="67">
        <v>4292</v>
      </c>
      <c r="B356" s="67" t="s">
        <v>26</v>
      </c>
      <c r="C356" s="67" t="s">
        <v>26</v>
      </c>
      <c r="D356" s="30" t="s">
        <v>331</v>
      </c>
      <c r="E356" s="30" t="s">
        <v>141</v>
      </c>
      <c r="F356" s="30" t="s">
        <v>145</v>
      </c>
      <c r="G356" s="94">
        <v>45065</v>
      </c>
      <c r="H356" s="94">
        <v>45425</v>
      </c>
      <c r="I356" s="99">
        <v>4.55</v>
      </c>
      <c r="J356" s="99">
        <v>200</v>
      </c>
      <c r="K356" s="99">
        <v>3.46</v>
      </c>
      <c r="L356" s="99">
        <v>1.41</v>
      </c>
      <c r="M356" s="101"/>
      <c r="N356" s="99">
        <v>0</v>
      </c>
      <c r="O356" s="101"/>
    </row>
    <row r="357" s="83" customFormat="1" ht="35" customHeight="1" spans="1:15">
      <c r="A357" s="67">
        <v>4293</v>
      </c>
      <c r="B357" s="67" t="s">
        <v>26</v>
      </c>
      <c r="C357" s="67" t="s">
        <v>26</v>
      </c>
      <c r="D357" s="30" t="s">
        <v>331</v>
      </c>
      <c r="E357" s="30" t="s">
        <v>141</v>
      </c>
      <c r="F357" s="30" t="s">
        <v>145</v>
      </c>
      <c r="G357" s="94">
        <v>45432</v>
      </c>
      <c r="H357" s="94">
        <v>45797</v>
      </c>
      <c r="I357" s="99">
        <v>4.55</v>
      </c>
      <c r="J357" s="99">
        <v>200</v>
      </c>
      <c r="K357" s="99">
        <v>5.37</v>
      </c>
      <c r="L357" s="99">
        <v>2.49</v>
      </c>
      <c r="M357" s="101"/>
      <c r="N357" s="99">
        <v>0</v>
      </c>
      <c r="O357" s="101"/>
    </row>
    <row r="358" s="83" customFormat="1" ht="35" customHeight="1" spans="1:15">
      <c r="A358" s="67">
        <v>4294</v>
      </c>
      <c r="B358" s="67" t="s">
        <v>26</v>
      </c>
      <c r="C358" s="67" t="s">
        <v>26</v>
      </c>
      <c r="D358" s="30" t="s">
        <v>332</v>
      </c>
      <c r="E358" s="30" t="s">
        <v>139</v>
      </c>
      <c r="F358" s="30" t="s">
        <v>157</v>
      </c>
      <c r="G358" s="94">
        <v>45231</v>
      </c>
      <c r="H358" s="94">
        <v>45399</v>
      </c>
      <c r="I358" s="99">
        <v>3.45</v>
      </c>
      <c r="J358" s="99">
        <v>150</v>
      </c>
      <c r="K358" s="99">
        <v>1.7</v>
      </c>
      <c r="L358" s="99">
        <v>0.9</v>
      </c>
      <c r="M358" s="101"/>
      <c r="N358" s="99">
        <v>0</v>
      </c>
      <c r="O358" s="101"/>
    </row>
    <row r="359" s="83" customFormat="1" ht="35" customHeight="1" spans="1:15">
      <c r="A359" s="67">
        <v>4295</v>
      </c>
      <c r="B359" s="67" t="s">
        <v>26</v>
      </c>
      <c r="C359" s="67" t="s">
        <v>26</v>
      </c>
      <c r="D359" s="30" t="s">
        <v>332</v>
      </c>
      <c r="E359" s="30" t="s">
        <v>139</v>
      </c>
      <c r="F359" s="30" t="s">
        <v>157</v>
      </c>
      <c r="G359" s="94">
        <v>45399</v>
      </c>
      <c r="H359" s="94">
        <v>45558</v>
      </c>
      <c r="I359" s="99">
        <v>3.45</v>
      </c>
      <c r="J359" s="99">
        <v>150</v>
      </c>
      <c r="K359" s="99">
        <v>2.29</v>
      </c>
      <c r="L359" s="99">
        <v>1.33</v>
      </c>
      <c r="M359" s="101"/>
      <c r="N359" s="99">
        <v>0</v>
      </c>
      <c r="O359" s="101"/>
    </row>
    <row r="360" s="83" customFormat="1" ht="35" customHeight="1" spans="1:15">
      <c r="A360" s="67">
        <v>4296</v>
      </c>
      <c r="B360" s="67" t="s">
        <v>26</v>
      </c>
      <c r="C360" s="67" t="s">
        <v>26</v>
      </c>
      <c r="D360" s="30" t="s">
        <v>332</v>
      </c>
      <c r="E360" s="30" t="s">
        <v>139</v>
      </c>
      <c r="F360" s="30" t="s">
        <v>157</v>
      </c>
      <c r="G360" s="94">
        <v>45560</v>
      </c>
      <c r="H360" s="94">
        <v>45925</v>
      </c>
      <c r="I360" s="99">
        <v>3.35</v>
      </c>
      <c r="J360" s="99">
        <v>150</v>
      </c>
      <c r="K360" s="99">
        <v>1.21</v>
      </c>
      <c r="L360" s="99">
        <v>0.82</v>
      </c>
      <c r="M360" s="101"/>
      <c r="N360" s="99">
        <v>0</v>
      </c>
      <c r="O360" s="101"/>
    </row>
    <row r="361" s="83" customFormat="1" ht="35" customHeight="1" spans="1:15">
      <c r="A361" s="67">
        <v>4297</v>
      </c>
      <c r="B361" s="67" t="s">
        <v>26</v>
      </c>
      <c r="C361" s="67" t="s">
        <v>26</v>
      </c>
      <c r="D361" s="30" t="s">
        <v>332</v>
      </c>
      <c r="E361" s="30" t="s">
        <v>139</v>
      </c>
      <c r="F361" s="30" t="s">
        <v>157</v>
      </c>
      <c r="G361" s="94">
        <v>45563</v>
      </c>
      <c r="H361" s="94">
        <v>45928</v>
      </c>
      <c r="I361" s="99">
        <v>3.35</v>
      </c>
      <c r="J361" s="99">
        <v>110</v>
      </c>
      <c r="K361" s="99">
        <v>0.86</v>
      </c>
      <c r="L361" s="99">
        <v>0.58</v>
      </c>
      <c r="M361" s="101"/>
      <c r="N361" s="99">
        <v>0</v>
      </c>
      <c r="O361" s="101"/>
    </row>
    <row r="362" s="83" customFormat="1" ht="35" customHeight="1" spans="1:15">
      <c r="A362" s="67">
        <v>4298</v>
      </c>
      <c r="B362" s="67" t="s">
        <v>26</v>
      </c>
      <c r="C362" s="67" t="s">
        <v>26</v>
      </c>
      <c r="D362" s="30" t="s">
        <v>333</v>
      </c>
      <c r="E362" s="30" t="s">
        <v>200</v>
      </c>
      <c r="F362" s="30" t="s">
        <v>149</v>
      </c>
      <c r="G362" s="94">
        <v>45322</v>
      </c>
      <c r="H362" s="94">
        <v>45579</v>
      </c>
      <c r="I362" s="99">
        <v>4.2</v>
      </c>
      <c r="J362" s="99">
        <v>50</v>
      </c>
      <c r="K362" s="99">
        <v>1.49</v>
      </c>
      <c r="L362" s="99">
        <v>0.71</v>
      </c>
      <c r="M362" s="101"/>
      <c r="N362" s="99">
        <v>0</v>
      </c>
      <c r="O362" s="101"/>
    </row>
    <row r="363" s="83" customFormat="1" ht="35" customHeight="1" spans="1:15">
      <c r="A363" s="67">
        <v>4299</v>
      </c>
      <c r="B363" s="67" t="s">
        <v>26</v>
      </c>
      <c r="C363" s="67" t="s">
        <v>26</v>
      </c>
      <c r="D363" s="30" t="s">
        <v>334</v>
      </c>
      <c r="E363" s="30" t="s">
        <v>141</v>
      </c>
      <c r="F363" s="30" t="s">
        <v>49</v>
      </c>
      <c r="G363" s="94">
        <v>45014</v>
      </c>
      <c r="H363" s="94">
        <v>45370</v>
      </c>
      <c r="I363" s="99">
        <v>4.55</v>
      </c>
      <c r="J363" s="99">
        <v>200</v>
      </c>
      <c r="K363" s="99">
        <v>2.1</v>
      </c>
      <c r="L363" s="99">
        <v>0.82</v>
      </c>
      <c r="M363" s="101"/>
      <c r="N363" s="99">
        <v>0</v>
      </c>
      <c r="O363" s="101"/>
    </row>
    <row r="364" s="83" customFormat="1" ht="35" customHeight="1" spans="1:15">
      <c r="A364" s="67">
        <v>4300</v>
      </c>
      <c r="B364" s="67" t="s">
        <v>26</v>
      </c>
      <c r="C364" s="67" t="s">
        <v>26</v>
      </c>
      <c r="D364" s="30" t="s">
        <v>334</v>
      </c>
      <c r="E364" s="30" t="s">
        <v>141</v>
      </c>
      <c r="F364" s="30" t="s">
        <v>49</v>
      </c>
      <c r="G364" s="94">
        <v>45376</v>
      </c>
      <c r="H364" s="94">
        <v>45741</v>
      </c>
      <c r="I364" s="99">
        <v>3.9</v>
      </c>
      <c r="J364" s="99">
        <v>200</v>
      </c>
      <c r="K364" s="99">
        <v>5.78</v>
      </c>
      <c r="L364" s="99">
        <v>3.08</v>
      </c>
      <c r="M364" s="101"/>
      <c r="N364" s="99">
        <v>0</v>
      </c>
      <c r="O364" s="101"/>
    </row>
    <row r="365" s="83" customFormat="1" ht="35" customHeight="1" spans="1:15">
      <c r="A365" s="67">
        <v>4301</v>
      </c>
      <c r="B365" s="67" t="s">
        <v>26</v>
      </c>
      <c r="C365" s="67" t="s">
        <v>26</v>
      </c>
      <c r="D365" s="30" t="s">
        <v>335</v>
      </c>
      <c r="E365" s="30" t="s">
        <v>139</v>
      </c>
      <c r="F365" s="30" t="s">
        <v>49</v>
      </c>
      <c r="G365" s="94">
        <v>45380</v>
      </c>
      <c r="H365" s="94">
        <v>45745</v>
      </c>
      <c r="I365" s="99">
        <v>4.2</v>
      </c>
      <c r="J365" s="99">
        <v>100</v>
      </c>
      <c r="K365" s="99">
        <v>3.06</v>
      </c>
      <c r="L365" s="99">
        <v>1.52</v>
      </c>
      <c r="M365" s="101"/>
      <c r="N365" s="99">
        <v>0</v>
      </c>
      <c r="O365" s="101"/>
    </row>
    <row r="366" s="83" customFormat="1" ht="35" customHeight="1" spans="1:15">
      <c r="A366" s="67">
        <v>4302</v>
      </c>
      <c r="B366" s="67" t="s">
        <v>26</v>
      </c>
      <c r="C366" s="67" t="s">
        <v>26</v>
      </c>
      <c r="D366" s="30" t="s">
        <v>336</v>
      </c>
      <c r="E366" s="30" t="s">
        <v>139</v>
      </c>
      <c r="F366" s="30" t="s">
        <v>222</v>
      </c>
      <c r="G366" s="94">
        <v>45261</v>
      </c>
      <c r="H366" s="94">
        <v>45630</v>
      </c>
      <c r="I366" s="99">
        <v>3.82</v>
      </c>
      <c r="J366" s="99">
        <v>60</v>
      </c>
      <c r="K366" s="99">
        <v>2.27</v>
      </c>
      <c r="L366" s="99">
        <v>1.13</v>
      </c>
      <c r="M366" s="101"/>
      <c r="N366" s="99">
        <v>0</v>
      </c>
      <c r="O366" s="101"/>
    </row>
    <row r="367" s="83" customFormat="1" ht="35" customHeight="1" spans="1:15">
      <c r="A367" s="67">
        <v>4303</v>
      </c>
      <c r="B367" s="67" t="s">
        <v>26</v>
      </c>
      <c r="C367" s="67" t="s">
        <v>26</v>
      </c>
      <c r="D367" s="30" t="s">
        <v>337</v>
      </c>
      <c r="E367" s="30" t="s">
        <v>139</v>
      </c>
      <c r="F367" s="30" t="s">
        <v>154</v>
      </c>
      <c r="G367" s="94">
        <v>45207</v>
      </c>
      <c r="H367" s="94">
        <v>45485</v>
      </c>
      <c r="I367" s="99">
        <v>4.2</v>
      </c>
      <c r="J367" s="99">
        <v>150</v>
      </c>
      <c r="K367" s="99">
        <v>3.25</v>
      </c>
      <c r="L367" s="99">
        <v>1.55</v>
      </c>
      <c r="M367" s="101"/>
      <c r="N367" s="99">
        <v>0</v>
      </c>
      <c r="O367" s="101"/>
    </row>
    <row r="368" s="83" customFormat="1" ht="35" customHeight="1" spans="1:15">
      <c r="A368" s="67">
        <v>4304</v>
      </c>
      <c r="B368" s="67" t="s">
        <v>26</v>
      </c>
      <c r="C368" s="67" t="s">
        <v>26</v>
      </c>
      <c r="D368" s="30" t="s">
        <v>337</v>
      </c>
      <c r="E368" s="30" t="s">
        <v>139</v>
      </c>
      <c r="F368" s="30" t="s">
        <v>154</v>
      </c>
      <c r="G368" s="94">
        <v>45565</v>
      </c>
      <c r="H368" s="94">
        <v>45929</v>
      </c>
      <c r="I368" s="99">
        <v>3.9</v>
      </c>
      <c r="J368" s="99">
        <v>50</v>
      </c>
      <c r="K368" s="99">
        <v>1.01</v>
      </c>
      <c r="L368" s="99">
        <v>0.26</v>
      </c>
      <c r="M368" s="101"/>
      <c r="N368" s="99">
        <v>0</v>
      </c>
      <c r="O368" s="101"/>
    </row>
    <row r="369" s="83" customFormat="1" ht="35" customHeight="1" spans="1:15">
      <c r="A369" s="67">
        <v>4305</v>
      </c>
      <c r="B369" s="67" t="s">
        <v>26</v>
      </c>
      <c r="C369" s="67" t="s">
        <v>26</v>
      </c>
      <c r="D369" s="30" t="s">
        <v>337</v>
      </c>
      <c r="E369" s="30" t="s">
        <v>139</v>
      </c>
      <c r="F369" s="30" t="s">
        <v>154</v>
      </c>
      <c r="G369" s="94">
        <v>45565</v>
      </c>
      <c r="H369" s="94">
        <v>45929</v>
      </c>
      <c r="I369" s="99">
        <v>3.9</v>
      </c>
      <c r="J369" s="99">
        <v>50</v>
      </c>
      <c r="K369" s="99">
        <v>1.01</v>
      </c>
      <c r="L369" s="99">
        <v>0.26</v>
      </c>
      <c r="M369" s="101"/>
      <c r="N369" s="99">
        <v>0</v>
      </c>
      <c r="O369" s="101"/>
    </row>
    <row r="370" s="83" customFormat="1" ht="35" customHeight="1" spans="1:15">
      <c r="A370" s="67">
        <v>4306</v>
      </c>
      <c r="B370" s="67" t="s">
        <v>26</v>
      </c>
      <c r="C370" s="67" t="s">
        <v>26</v>
      </c>
      <c r="D370" s="30" t="s">
        <v>338</v>
      </c>
      <c r="E370" s="30" t="s">
        <v>139</v>
      </c>
      <c r="F370" s="30" t="s">
        <v>49</v>
      </c>
      <c r="G370" s="94">
        <v>45012</v>
      </c>
      <c r="H370" s="94">
        <v>45328</v>
      </c>
      <c r="I370" s="99">
        <v>4.55</v>
      </c>
      <c r="J370" s="99">
        <v>100</v>
      </c>
      <c r="K370" s="99">
        <v>0.51</v>
      </c>
      <c r="L370" s="99">
        <v>0.2</v>
      </c>
      <c r="M370" s="101"/>
      <c r="N370" s="99">
        <v>0</v>
      </c>
      <c r="O370" s="101"/>
    </row>
    <row r="371" s="83" customFormat="1" ht="35" customHeight="1" spans="1:15">
      <c r="A371" s="67">
        <v>4307</v>
      </c>
      <c r="B371" s="67" t="s">
        <v>26</v>
      </c>
      <c r="C371" s="67" t="s">
        <v>26</v>
      </c>
      <c r="D371" s="30" t="s">
        <v>338</v>
      </c>
      <c r="E371" s="30" t="s">
        <v>139</v>
      </c>
      <c r="F371" s="30" t="s">
        <v>49</v>
      </c>
      <c r="G371" s="94">
        <v>45378</v>
      </c>
      <c r="H371" s="94">
        <v>45742</v>
      </c>
      <c r="I371" s="99">
        <v>3.9</v>
      </c>
      <c r="J371" s="99">
        <v>100</v>
      </c>
      <c r="K371" s="99">
        <v>2.86</v>
      </c>
      <c r="L371" s="99">
        <v>1.52</v>
      </c>
      <c r="M371" s="101"/>
      <c r="N371" s="99">
        <v>0</v>
      </c>
      <c r="O371" s="101"/>
    </row>
    <row r="372" s="83" customFormat="1" ht="35" customHeight="1" spans="1:15">
      <c r="A372" s="67">
        <v>4308</v>
      </c>
      <c r="B372" s="67" t="s">
        <v>26</v>
      </c>
      <c r="C372" s="67" t="s">
        <v>26</v>
      </c>
      <c r="D372" s="30" t="s">
        <v>339</v>
      </c>
      <c r="E372" s="30" t="s">
        <v>139</v>
      </c>
      <c r="F372" s="30" t="s">
        <v>71</v>
      </c>
      <c r="G372" s="94">
        <v>45008</v>
      </c>
      <c r="H372" s="94">
        <v>45373</v>
      </c>
      <c r="I372" s="99">
        <v>3.87</v>
      </c>
      <c r="J372" s="99">
        <v>80</v>
      </c>
      <c r="K372" s="99">
        <v>0.78</v>
      </c>
      <c r="L372" s="99">
        <v>0.36</v>
      </c>
      <c r="M372" s="101"/>
      <c r="N372" s="99">
        <v>0</v>
      </c>
      <c r="O372" s="101"/>
    </row>
    <row r="373" s="83" customFormat="1" ht="35" customHeight="1" spans="1:15">
      <c r="A373" s="67">
        <v>4309</v>
      </c>
      <c r="B373" s="67" t="s">
        <v>26</v>
      </c>
      <c r="C373" s="67" t="s">
        <v>26</v>
      </c>
      <c r="D373" s="30" t="s">
        <v>340</v>
      </c>
      <c r="E373" s="30" t="s">
        <v>66</v>
      </c>
      <c r="F373" s="30" t="s">
        <v>341</v>
      </c>
      <c r="G373" s="94">
        <v>45015</v>
      </c>
      <c r="H373" s="94">
        <v>45371</v>
      </c>
      <c r="I373" s="99">
        <v>3.9</v>
      </c>
      <c r="J373" s="99">
        <v>200</v>
      </c>
      <c r="K373" s="99">
        <v>1.5</v>
      </c>
      <c r="L373" s="99">
        <v>0.59</v>
      </c>
      <c r="M373" s="101"/>
      <c r="N373" s="99">
        <v>0</v>
      </c>
      <c r="O373" s="101"/>
    </row>
    <row r="374" s="83" customFormat="1" ht="35" customHeight="1" spans="1:15">
      <c r="A374" s="67">
        <v>4310</v>
      </c>
      <c r="B374" s="67" t="s">
        <v>26</v>
      </c>
      <c r="C374" s="67" t="s">
        <v>26</v>
      </c>
      <c r="D374" s="30" t="s">
        <v>340</v>
      </c>
      <c r="E374" s="30" t="s">
        <v>66</v>
      </c>
      <c r="F374" s="30" t="s">
        <v>341</v>
      </c>
      <c r="G374" s="94">
        <v>45371</v>
      </c>
      <c r="H374" s="94">
        <v>45735</v>
      </c>
      <c r="I374" s="99">
        <v>3.9</v>
      </c>
      <c r="J374" s="99">
        <v>90</v>
      </c>
      <c r="K374" s="99">
        <v>2.72</v>
      </c>
      <c r="L374" s="99">
        <v>1.44</v>
      </c>
      <c r="M374" s="101"/>
      <c r="N374" s="99">
        <v>0</v>
      </c>
      <c r="O374" s="101"/>
    </row>
    <row r="375" s="83" customFormat="1" ht="35" customHeight="1" spans="1:15">
      <c r="A375" s="67">
        <v>4311</v>
      </c>
      <c r="B375" s="67" t="s">
        <v>26</v>
      </c>
      <c r="C375" s="67" t="s">
        <v>26</v>
      </c>
      <c r="D375" s="30" t="s">
        <v>340</v>
      </c>
      <c r="E375" s="30" t="s">
        <v>66</v>
      </c>
      <c r="F375" s="30" t="s">
        <v>341</v>
      </c>
      <c r="G375" s="94">
        <v>45454</v>
      </c>
      <c r="H375" s="94">
        <v>45818</v>
      </c>
      <c r="I375" s="99">
        <v>3.9</v>
      </c>
      <c r="J375" s="99">
        <v>50</v>
      </c>
      <c r="K375" s="99">
        <v>0.85</v>
      </c>
      <c r="L375" s="99">
        <v>0.56</v>
      </c>
      <c r="M375" s="101"/>
      <c r="N375" s="99">
        <v>0</v>
      </c>
      <c r="O375" s="101"/>
    </row>
    <row r="376" s="83" customFormat="1" ht="35" customHeight="1" spans="1:15">
      <c r="A376" s="67">
        <v>4312</v>
      </c>
      <c r="B376" s="67" t="s">
        <v>26</v>
      </c>
      <c r="C376" s="67" t="s">
        <v>26</v>
      </c>
      <c r="D376" s="30" t="s">
        <v>342</v>
      </c>
      <c r="E376" s="30" t="s">
        <v>139</v>
      </c>
      <c r="F376" s="30" t="s">
        <v>97</v>
      </c>
      <c r="G376" s="94">
        <v>44734</v>
      </c>
      <c r="H376" s="94">
        <v>45432</v>
      </c>
      <c r="I376" s="99">
        <v>4.1</v>
      </c>
      <c r="J376" s="99">
        <v>428.03</v>
      </c>
      <c r="K376" s="99">
        <v>35.36</v>
      </c>
      <c r="L376" s="99">
        <v>3.22</v>
      </c>
      <c r="M376" s="101"/>
      <c r="N376" s="99">
        <v>0</v>
      </c>
      <c r="O376" s="101"/>
    </row>
    <row r="377" s="83" customFormat="1" ht="35" customHeight="1" spans="1:15">
      <c r="A377" s="67">
        <v>4313</v>
      </c>
      <c r="B377" s="67" t="s">
        <v>26</v>
      </c>
      <c r="C377" s="67" t="s">
        <v>26</v>
      </c>
      <c r="D377" s="30" t="s">
        <v>343</v>
      </c>
      <c r="E377" s="30" t="s">
        <v>139</v>
      </c>
      <c r="F377" s="30" t="s">
        <v>117</v>
      </c>
      <c r="G377" s="94">
        <v>45343</v>
      </c>
      <c r="H377" s="94">
        <v>45709</v>
      </c>
      <c r="I377" s="99">
        <v>3.8</v>
      </c>
      <c r="J377" s="99">
        <v>500</v>
      </c>
      <c r="K377" s="99">
        <v>19.32</v>
      </c>
      <c r="L377" s="99">
        <v>8.75</v>
      </c>
      <c r="M377" s="101"/>
      <c r="N377" s="99">
        <v>0</v>
      </c>
      <c r="O377" s="101"/>
    </row>
    <row r="378" s="83" customFormat="1" ht="35" customHeight="1" spans="1:15">
      <c r="A378" s="67">
        <v>4314</v>
      </c>
      <c r="B378" s="67" t="s">
        <v>26</v>
      </c>
      <c r="C378" s="67" t="s">
        <v>26</v>
      </c>
      <c r="D378" s="30" t="s">
        <v>343</v>
      </c>
      <c r="E378" s="30" t="s">
        <v>139</v>
      </c>
      <c r="F378" s="30" t="s">
        <v>97</v>
      </c>
      <c r="G378" s="94">
        <v>44981</v>
      </c>
      <c r="H378" s="94">
        <v>46068</v>
      </c>
      <c r="I378" s="99">
        <v>3.55</v>
      </c>
      <c r="J378" s="99">
        <v>475</v>
      </c>
      <c r="K378" s="99">
        <v>37.4</v>
      </c>
      <c r="L378" s="99">
        <v>9.04</v>
      </c>
      <c r="M378" s="101"/>
      <c r="N378" s="99">
        <v>0</v>
      </c>
      <c r="O378" s="101"/>
    </row>
    <row r="379" s="83" customFormat="1" ht="35" customHeight="1" spans="1:15">
      <c r="A379" s="67">
        <v>4315</v>
      </c>
      <c r="B379" s="67" t="s">
        <v>26</v>
      </c>
      <c r="C379" s="67" t="s">
        <v>26</v>
      </c>
      <c r="D379" s="30" t="s">
        <v>344</v>
      </c>
      <c r="E379" s="30" t="s">
        <v>139</v>
      </c>
      <c r="F379" s="30" t="s">
        <v>102</v>
      </c>
      <c r="G379" s="94">
        <v>44994</v>
      </c>
      <c r="H379" s="94">
        <v>45359</v>
      </c>
      <c r="I379" s="99">
        <v>3.82</v>
      </c>
      <c r="J379" s="99">
        <v>300</v>
      </c>
      <c r="K379" s="99">
        <v>11.59</v>
      </c>
      <c r="L379" s="99">
        <v>1.09</v>
      </c>
      <c r="M379" s="101"/>
      <c r="N379" s="99">
        <v>0</v>
      </c>
      <c r="O379" s="101"/>
    </row>
    <row r="380" s="83" customFormat="1" ht="35" customHeight="1" spans="1:15">
      <c r="A380" s="67">
        <v>4316</v>
      </c>
      <c r="B380" s="67" t="s">
        <v>26</v>
      </c>
      <c r="C380" s="67" t="s">
        <v>26</v>
      </c>
      <c r="D380" s="30" t="s">
        <v>344</v>
      </c>
      <c r="E380" s="30" t="s">
        <v>139</v>
      </c>
      <c r="F380" s="30" t="s">
        <v>102</v>
      </c>
      <c r="G380" s="94">
        <v>45373</v>
      </c>
      <c r="H380" s="94">
        <v>45738</v>
      </c>
      <c r="I380" s="99">
        <v>3.82</v>
      </c>
      <c r="J380" s="99">
        <v>300</v>
      </c>
      <c r="K380" s="99">
        <v>10.7</v>
      </c>
      <c r="L380" s="99">
        <v>4.75</v>
      </c>
      <c r="M380" s="101"/>
      <c r="N380" s="99">
        <v>0</v>
      </c>
      <c r="O380" s="101"/>
    </row>
    <row r="381" s="83" customFormat="1" ht="35" customHeight="1" spans="1:15">
      <c r="A381" s="67">
        <v>4317</v>
      </c>
      <c r="B381" s="67" t="s">
        <v>26</v>
      </c>
      <c r="C381" s="67" t="s">
        <v>26</v>
      </c>
      <c r="D381" s="30" t="s">
        <v>344</v>
      </c>
      <c r="E381" s="30" t="s">
        <v>139</v>
      </c>
      <c r="F381" s="30" t="s">
        <v>97</v>
      </c>
      <c r="G381" s="94">
        <v>44999</v>
      </c>
      <c r="H381" s="94">
        <v>45389</v>
      </c>
      <c r="I381" s="99">
        <v>3.9</v>
      </c>
      <c r="J381" s="99">
        <v>286.9</v>
      </c>
      <c r="K381" s="99">
        <v>12.99</v>
      </c>
      <c r="L381" s="99">
        <v>1.55</v>
      </c>
      <c r="M381" s="101"/>
      <c r="N381" s="99">
        <v>0</v>
      </c>
      <c r="O381" s="101"/>
    </row>
    <row r="382" s="83" customFormat="1" ht="35" customHeight="1" spans="1:15">
      <c r="A382" s="67">
        <v>4318</v>
      </c>
      <c r="B382" s="67" t="s">
        <v>26</v>
      </c>
      <c r="C382" s="67" t="s">
        <v>26</v>
      </c>
      <c r="D382" s="30" t="s">
        <v>345</v>
      </c>
      <c r="E382" s="30" t="s">
        <v>141</v>
      </c>
      <c r="F382" s="30" t="s">
        <v>145</v>
      </c>
      <c r="G382" s="94">
        <v>45072</v>
      </c>
      <c r="H382" s="94">
        <v>45438</v>
      </c>
      <c r="I382" s="99">
        <v>4.55</v>
      </c>
      <c r="J382" s="99">
        <v>50</v>
      </c>
      <c r="K382" s="99">
        <v>0.95</v>
      </c>
      <c r="L382" s="99">
        <v>0.39</v>
      </c>
      <c r="M382" s="101"/>
      <c r="N382" s="99">
        <v>0</v>
      </c>
      <c r="O382" s="101"/>
    </row>
    <row r="383" s="83" customFormat="1" ht="35" customHeight="1" spans="1:15">
      <c r="A383" s="67">
        <v>4319</v>
      </c>
      <c r="B383" s="67" t="s">
        <v>26</v>
      </c>
      <c r="C383" s="67" t="s">
        <v>26</v>
      </c>
      <c r="D383" s="30" t="s">
        <v>345</v>
      </c>
      <c r="E383" s="30" t="s">
        <v>141</v>
      </c>
      <c r="F383" s="30" t="s">
        <v>145</v>
      </c>
      <c r="G383" s="94">
        <v>45191</v>
      </c>
      <c r="H383" s="94">
        <v>45549</v>
      </c>
      <c r="I383" s="99">
        <v>4.55</v>
      </c>
      <c r="J383" s="99">
        <v>50</v>
      </c>
      <c r="K383" s="99">
        <v>1.65</v>
      </c>
      <c r="L383" s="99">
        <v>0.7</v>
      </c>
      <c r="M383" s="101"/>
      <c r="N383" s="99">
        <v>0</v>
      </c>
      <c r="O383" s="101"/>
    </row>
    <row r="384" s="83" customFormat="1" ht="35" customHeight="1" spans="1:15">
      <c r="A384" s="67">
        <v>4320</v>
      </c>
      <c r="B384" s="67" t="s">
        <v>26</v>
      </c>
      <c r="C384" s="67" t="s">
        <v>26</v>
      </c>
      <c r="D384" s="30" t="s">
        <v>345</v>
      </c>
      <c r="E384" s="30" t="s">
        <v>141</v>
      </c>
      <c r="F384" s="30" t="s">
        <v>145</v>
      </c>
      <c r="G384" s="94">
        <v>45457</v>
      </c>
      <c r="H384" s="94">
        <v>45822</v>
      </c>
      <c r="I384" s="99">
        <v>4.2</v>
      </c>
      <c r="J384" s="99">
        <v>50</v>
      </c>
      <c r="K384" s="99">
        <v>1.1</v>
      </c>
      <c r="L384" s="99">
        <v>0.56</v>
      </c>
      <c r="M384" s="101"/>
      <c r="N384" s="99">
        <v>0</v>
      </c>
      <c r="O384" s="101"/>
    </row>
    <row r="385" s="83" customFormat="1" ht="35" customHeight="1" spans="1:15">
      <c r="A385" s="67">
        <v>4321</v>
      </c>
      <c r="B385" s="67" t="s">
        <v>26</v>
      </c>
      <c r="C385" s="67" t="s">
        <v>26</v>
      </c>
      <c r="D385" s="30" t="s">
        <v>345</v>
      </c>
      <c r="E385" s="30" t="s">
        <v>141</v>
      </c>
      <c r="F385" s="30" t="s">
        <v>145</v>
      </c>
      <c r="G385" s="94">
        <v>45561</v>
      </c>
      <c r="H385" s="94">
        <v>45926</v>
      </c>
      <c r="I385" s="99">
        <v>4.2</v>
      </c>
      <c r="J385" s="99">
        <v>50</v>
      </c>
      <c r="K385" s="99">
        <v>0.49</v>
      </c>
      <c r="L385" s="99">
        <v>0.27</v>
      </c>
      <c r="M385" s="101"/>
      <c r="N385" s="99">
        <v>0</v>
      </c>
      <c r="O385" s="101"/>
    </row>
    <row r="386" s="83" customFormat="1" ht="35" customHeight="1" spans="1:15">
      <c r="A386" s="67">
        <v>4322</v>
      </c>
      <c r="B386" s="67" t="s">
        <v>26</v>
      </c>
      <c r="C386" s="67" t="s">
        <v>26</v>
      </c>
      <c r="D386" s="30" t="s">
        <v>346</v>
      </c>
      <c r="E386" s="30" t="s">
        <v>139</v>
      </c>
      <c r="F386" s="30" t="s">
        <v>182</v>
      </c>
      <c r="G386" s="94">
        <v>45479</v>
      </c>
      <c r="H386" s="94">
        <v>45843</v>
      </c>
      <c r="I386" s="99">
        <v>3.45</v>
      </c>
      <c r="J386" s="99">
        <v>200</v>
      </c>
      <c r="K386" s="99">
        <v>3.24</v>
      </c>
      <c r="L386" s="99">
        <v>2</v>
      </c>
      <c r="M386" s="101"/>
      <c r="N386" s="99">
        <v>0</v>
      </c>
      <c r="O386" s="101"/>
    </row>
    <row r="387" s="83" customFormat="1" ht="35" customHeight="1" spans="1:15">
      <c r="A387" s="67">
        <v>4323</v>
      </c>
      <c r="B387" s="67" t="s">
        <v>26</v>
      </c>
      <c r="C387" s="67" t="s">
        <v>26</v>
      </c>
      <c r="D387" s="30" t="s">
        <v>346</v>
      </c>
      <c r="E387" s="30" t="s">
        <v>139</v>
      </c>
      <c r="F387" s="30" t="s">
        <v>71</v>
      </c>
      <c r="G387" s="94">
        <v>45142</v>
      </c>
      <c r="H387" s="94">
        <v>45507</v>
      </c>
      <c r="I387" s="99">
        <v>3.87</v>
      </c>
      <c r="J387" s="99">
        <v>80</v>
      </c>
      <c r="K387" s="99">
        <v>1.9</v>
      </c>
      <c r="L387" s="99">
        <v>0.96</v>
      </c>
      <c r="M387" s="101"/>
      <c r="N387" s="99">
        <v>0</v>
      </c>
      <c r="O387" s="101"/>
    </row>
    <row r="388" s="83" customFormat="1" ht="35" customHeight="1" spans="1:15">
      <c r="A388" s="67">
        <v>4324</v>
      </c>
      <c r="B388" s="67" t="s">
        <v>26</v>
      </c>
      <c r="C388" s="67" t="s">
        <v>26</v>
      </c>
      <c r="D388" s="30" t="s">
        <v>347</v>
      </c>
      <c r="E388" s="30" t="s">
        <v>66</v>
      </c>
      <c r="F388" s="30" t="s">
        <v>154</v>
      </c>
      <c r="G388" s="94">
        <v>45010</v>
      </c>
      <c r="H388" s="94">
        <v>45353</v>
      </c>
      <c r="I388" s="99">
        <v>4.55</v>
      </c>
      <c r="J388" s="99">
        <v>100</v>
      </c>
      <c r="K388" s="99">
        <v>0.78</v>
      </c>
      <c r="L388" s="99">
        <v>0.34</v>
      </c>
      <c r="M388" s="101"/>
      <c r="N388" s="99">
        <v>0</v>
      </c>
      <c r="O388" s="101"/>
    </row>
    <row r="389" s="83" customFormat="1" ht="35" customHeight="1" spans="1:15">
      <c r="A389" s="67">
        <v>4325</v>
      </c>
      <c r="B389" s="67" t="s">
        <v>26</v>
      </c>
      <c r="C389" s="67" t="s">
        <v>26</v>
      </c>
      <c r="D389" s="30" t="s">
        <v>347</v>
      </c>
      <c r="E389" s="30" t="s">
        <v>66</v>
      </c>
      <c r="F389" s="30" t="s">
        <v>154</v>
      </c>
      <c r="G389" s="94">
        <v>45016</v>
      </c>
      <c r="H389" s="94">
        <v>45378</v>
      </c>
      <c r="I389" s="99">
        <v>4.55</v>
      </c>
      <c r="J389" s="99">
        <v>100</v>
      </c>
      <c r="K389" s="99">
        <v>0.78</v>
      </c>
      <c r="L389" s="99">
        <v>0.34</v>
      </c>
      <c r="M389" s="101"/>
      <c r="N389" s="99">
        <v>0</v>
      </c>
      <c r="O389" s="101"/>
    </row>
    <row r="390" s="83" customFormat="1" ht="35" customHeight="1" spans="1:15">
      <c r="A390" s="67">
        <v>4326</v>
      </c>
      <c r="B390" s="67" t="s">
        <v>26</v>
      </c>
      <c r="C390" s="67" t="s">
        <v>26</v>
      </c>
      <c r="D390" s="30" t="s">
        <v>347</v>
      </c>
      <c r="E390" s="30" t="s">
        <v>66</v>
      </c>
      <c r="F390" s="30" t="s">
        <v>154</v>
      </c>
      <c r="G390" s="94">
        <v>45382</v>
      </c>
      <c r="H390" s="94">
        <v>45745</v>
      </c>
      <c r="I390" s="99">
        <v>3.9</v>
      </c>
      <c r="J390" s="99">
        <v>100</v>
      </c>
      <c r="K390" s="99">
        <v>2.99</v>
      </c>
      <c r="L390" s="99">
        <v>1.53</v>
      </c>
      <c r="M390" s="101"/>
      <c r="N390" s="99">
        <v>0</v>
      </c>
      <c r="O390" s="101"/>
    </row>
    <row r="391" s="83" customFormat="1" ht="35" customHeight="1" spans="1:15">
      <c r="A391" s="67">
        <v>4327</v>
      </c>
      <c r="B391" s="67" t="s">
        <v>26</v>
      </c>
      <c r="C391" s="67" t="s">
        <v>26</v>
      </c>
      <c r="D391" s="30" t="s">
        <v>347</v>
      </c>
      <c r="E391" s="30" t="s">
        <v>66</v>
      </c>
      <c r="F391" s="30" t="s">
        <v>154</v>
      </c>
      <c r="G391" s="94">
        <v>45382</v>
      </c>
      <c r="H391" s="94">
        <v>45745</v>
      </c>
      <c r="I391" s="99">
        <v>4.2</v>
      </c>
      <c r="J391" s="99">
        <v>100</v>
      </c>
      <c r="K391" s="99">
        <v>3.22</v>
      </c>
      <c r="L391" s="99">
        <v>1.53</v>
      </c>
      <c r="M391" s="101"/>
      <c r="N391" s="99">
        <v>0</v>
      </c>
      <c r="O391" s="101"/>
    </row>
    <row r="392" s="83" customFormat="1" ht="35" customHeight="1" spans="1:15">
      <c r="A392" s="67">
        <v>4328</v>
      </c>
      <c r="B392" s="67" t="s">
        <v>26</v>
      </c>
      <c r="C392" s="67" t="s">
        <v>26</v>
      </c>
      <c r="D392" s="30" t="s">
        <v>347</v>
      </c>
      <c r="E392" s="30" t="s">
        <v>66</v>
      </c>
      <c r="F392" s="30" t="s">
        <v>154</v>
      </c>
      <c r="G392" s="94">
        <v>45382</v>
      </c>
      <c r="H392" s="94">
        <v>45745</v>
      </c>
      <c r="I392" s="99">
        <v>4.2</v>
      </c>
      <c r="J392" s="99">
        <v>99</v>
      </c>
      <c r="K392" s="99">
        <v>3.19</v>
      </c>
      <c r="L392" s="99">
        <v>1.52</v>
      </c>
      <c r="M392" s="101"/>
      <c r="N392" s="99">
        <v>0</v>
      </c>
      <c r="O392" s="101"/>
    </row>
    <row r="393" s="83" customFormat="1" ht="35" customHeight="1" spans="1:15">
      <c r="A393" s="67">
        <v>4329</v>
      </c>
      <c r="B393" s="67" t="s">
        <v>26</v>
      </c>
      <c r="C393" s="67" t="s">
        <v>26</v>
      </c>
      <c r="D393" s="30" t="s">
        <v>348</v>
      </c>
      <c r="E393" s="30" t="s">
        <v>141</v>
      </c>
      <c r="F393" s="30" t="s">
        <v>102</v>
      </c>
      <c r="G393" s="94">
        <v>45166</v>
      </c>
      <c r="H393" s="94">
        <v>45532</v>
      </c>
      <c r="I393" s="99">
        <v>3.82</v>
      </c>
      <c r="J393" s="99">
        <v>40</v>
      </c>
      <c r="K393" s="99">
        <v>0.98</v>
      </c>
      <c r="L393" s="99">
        <v>0.54</v>
      </c>
      <c r="M393" s="101"/>
      <c r="N393" s="99">
        <v>0</v>
      </c>
      <c r="O393" s="101"/>
    </row>
    <row r="394" s="83" customFormat="1" ht="35" customHeight="1" spans="1:15">
      <c r="A394" s="67">
        <v>4330</v>
      </c>
      <c r="B394" s="67" t="s">
        <v>26</v>
      </c>
      <c r="C394" s="67" t="s">
        <v>26</v>
      </c>
      <c r="D394" s="30" t="s">
        <v>349</v>
      </c>
      <c r="E394" s="30" t="s">
        <v>139</v>
      </c>
      <c r="F394" s="30" t="s">
        <v>349</v>
      </c>
      <c r="G394" s="94">
        <v>45378</v>
      </c>
      <c r="H394" s="94">
        <v>45743</v>
      </c>
      <c r="I394" s="99">
        <v>4.2</v>
      </c>
      <c r="J394" s="99">
        <v>40</v>
      </c>
      <c r="K394" s="99">
        <v>1.28</v>
      </c>
      <c r="L394" s="99">
        <v>0.61</v>
      </c>
      <c r="M394" s="101"/>
      <c r="N394" s="99">
        <v>0</v>
      </c>
      <c r="O394" s="101"/>
    </row>
    <row r="395" s="83" customFormat="1" ht="35" customHeight="1" spans="1:15">
      <c r="A395" s="67">
        <v>4331</v>
      </c>
      <c r="B395" s="67" t="s">
        <v>26</v>
      </c>
      <c r="C395" s="67" t="s">
        <v>26</v>
      </c>
      <c r="D395" s="30" t="s">
        <v>350</v>
      </c>
      <c r="E395" s="30" t="s">
        <v>139</v>
      </c>
      <c r="F395" s="30" t="s">
        <v>50</v>
      </c>
      <c r="G395" s="94">
        <v>45564</v>
      </c>
      <c r="H395" s="94">
        <v>45929</v>
      </c>
      <c r="I395" s="99">
        <v>4.5</v>
      </c>
      <c r="J395" s="99">
        <v>100</v>
      </c>
      <c r="K395" s="99">
        <v>1.03</v>
      </c>
      <c r="L395" s="99">
        <v>0.52</v>
      </c>
      <c r="M395" s="101"/>
      <c r="N395" s="99">
        <v>0</v>
      </c>
      <c r="O395" s="101"/>
    </row>
    <row r="396" s="83" customFormat="1" ht="35" customHeight="1" spans="1:15">
      <c r="A396" s="67">
        <v>4332</v>
      </c>
      <c r="B396" s="67" t="s">
        <v>26</v>
      </c>
      <c r="C396" s="67" t="s">
        <v>26</v>
      </c>
      <c r="D396" s="30" t="s">
        <v>351</v>
      </c>
      <c r="E396" s="30" t="s">
        <v>141</v>
      </c>
      <c r="F396" s="30" t="s">
        <v>352</v>
      </c>
      <c r="G396" s="94">
        <v>45564</v>
      </c>
      <c r="H396" s="94">
        <v>45929</v>
      </c>
      <c r="I396" s="99">
        <v>3.35</v>
      </c>
      <c r="J396" s="99">
        <v>200</v>
      </c>
      <c r="K396" s="99">
        <v>1.54</v>
      </c>
      <c r="L396" s="99">
        <v>1.04</v>
      </c>
      <c r="M396" s="101"/>
      <c r="N396" s="99">
        <v>0</v>
      </c>
      <c r="O396" s="101"/>
    </row>
    <row r="397" s="83" customFormat="1" ht="35" customHeight="1" spans="1:15">
      <c r="A397" s="67">
        <v>4333</v>
      </c>
      <c r="B397" s="67" t="s">
        <v>26</v>
      </c>
      <c r="C397" s="67" t="s">
        <v>26</v>
      </c>
      <c r="D397" s="30" t="s">
        <v>351</v>
      </c>
      <c r="E397" s="30" t="s">
        <v>141</v>
      </c>
      <c r="F397" s="30" t="s">
        <v>210</v>
      </c>
      <c r="G397" s="94">
        <v>45093</v>
      </c>
      <c r="H397" s="94">
        <v>45454</v>
      </c>
      <c r="I397" s="99">
        <v>3.7</v>
      </c>
      <c r="J397" s="99">
        <v>100</v>
      </c>
      <c r="K397" s="99">
        <v>1.83</v>
      </c>
      <c r="L397" s="99">
        <v>0.91</v>
      </c>
      <c r="M397" s="101"/>
      <c r="N397" s="99">
        <v>0</v>
      </c>
      <c r="O397" s="101"/>
    </row>
    <row r="398" s="83" customFormat="1" ht="35" customHeight="1" spans="1:15">
      <c r="A398" s="67">
        <v>4334</v>
      </c>
      <c r="B398" s="67" t="s">
        <v>26</v>
      </c>
      <c r="C398" s="67" t="s">
        <v>26</v>
      </c>
      <c r="D398" s="30" t="s">
        <v>351</v>
      </c>
      <c r="E398" s="30" t="s">
        <v>141</v>
      </c>
      <c r="F398" s="30" t="s">
        <v>210</v>
      </c>
      <c r="G398" s="94">
        <v>45470</v>
      </c>
      <c r="H398" s="94">
        <v>45835</v>
      </c>
      <c r="I398" s="99">
        <v>3.7</v>
      </c>
      <c r="J398" s="99">
        <v>200</v>
      </c>
      <c r="K398" s="99">
        <v>1.87</v>
      </c>
      <c r="L398" s="99">
        <v>1.04</v>
      </c>
      <c r="M398" s="101"/>
      <c r="N398" s="99">
        <v>0</v>
      </c>
      <c r="O398" s="101"/>
    </row>
    <row r="399" s="83" customFormat="1" ht="35" customHeight="1" spans="1:15">
      <c r="A399" s="67">
        <v>4335</v>
      </c>
      <c r="B399" s="67" t="s">
        <v>26</v>
      </c>
      <c r="C399" s="67" t="s">
        <v>26</v>
      </c>
      <c r="D399" s="30" t="s">
        <v>353</v>
      </c>
      <c r="E399" s="30" t="s">
        <v>141</v>
      </c>
      <c r="F399" s="30" t="s">
        <v>165</v>
      </c>
      <c r="G399" s="94">
        <v>45564</v>
      </c>
      <c r="H399" s="94">
        <v>45929</v>
      </c>
      <c r="I399" s="99">
        <v>4.2</v>
      </c>
      <c r="J399" s="99">
        <v>100</v>
      </c>
      <c r="K399" s="99">
        <v>0.97</v>
      </c>
      <c r="L399" s="99">
        <v>0.52</v>
      </c>
      <c r="M399" s="101"/>
      <c r="N399" s="99">
        <v>0</v>
      </c>
      <c r="O399" s="101"/>
    </row>
    <row r="400" s="83" customFormat="1" ht="35" customHeight="1" spans="1:15">
      <c r="A400" s="67">
        <v>4336</v>
      </c>
      <c r="B400" s="67" t="s">
        <v>26</v>
      </c>
      <c r="C400" s="67" t="s">
        <v>26</v>
      </c>
      <c r="D400" s="30" t="s">
        <v>353</v>
      </c>
      <c r="E400" s="30" t="s">
        <v>141</v>
      </c>
      <c r="F400" s="30" t="s">
        <v>71</v>
      </c>
      <c r="G400" s="94">
        <v>45190</v>
      </c>
      <c r="H400" s="94">
        <v>45555</v>
      </c>
      <c r="I400" s="99">
        <v>3.8</v>
      </c>
      <c r="J400" s="99">
        <v>90</v>
      </c>
      <c r="K400" s="99">
        <v>2.62</v>
      </c>
      <c r="L400" s="99">
        <v>1.32</v>
      </c>
      <c r="M400" s="101"/>
      <c r="N400" s="99">
        <v>0</v>
      </c>
      <c r="O400" s="101"/>
    </row>
    <row r="401" s="83" customFormat="1" ht="35" customHeight="1" spans="1:15">
      <c r="A401" s="67">
        <v>4337</v>
      </c>
      <c r="B401" s="67" t="s">
        <v>26</v>
      </c>
      <c r="C401" s="67" t="s">
        <v>26</v>
      </c>
      <c r="D401" s="30" t="s">
        <v>353</v>
      </c>
      <c r="E401" s="30" t="s">
        <v>141</v>
      </c>
      <c r="F401" s="30" t="s">
        <v>71</v>
      </c>
      <c r="G401" s="94">
        <v>45565</v>
      </c>
      <c r="H401" s="94">
        <v>45929</v>
      </c>
      <c r="I401" s="99">
        <v>3.8</v>
      </c>
      <c r="J401" s="99">
        <v>80</v>
      </c>
      <c r="K401" s="99">
        <v>0.7</v>
      </c>
      <c r="L401" s="99">
        <v>0.41</v>
      </c>
      <c r="M401" s="101"/>
      <c r="N401" s="99">
        <v>0</v>
      </c>
      <c r="O401" s="101"/>
    </row>
    <row r="402" s="83" customFormat="1" ht="35" customHeight="1" spans="1:15">
      <c r="A402" s="67">
        <v>4338</v>
      </c>
      <c r="B402" s="67" t="s">
        <v>26</v>
      </c>
      <c r="C402" s="67" t="s">
        <v>26</v>
      </c>
      <c r="D402" s="30" t="s">
        <v>354</v>
      </c>
      <c r="E402" s="30" t="s">
        <v>136</v>
      </c>
      <c r="F402" s="30" t="s">
        <v>355</v>
      </c>
      <c r="G402" s="94">
        <v>45595</v>
      </c>
      <c r="H402" s="94">
        <v>45958</v>
      </c>
      <c r="I402" s="99">
        <v>4.2</v>
      </c>
      <c r="J402" s="99">
        <v>98</v>
      </c>
      <c r="K402" s="99">
        <v>0.59</v>
      </c>
      <c r="L402" s="99">
        <v>0.34</v>
      </c>
      <c r="M402" s="101"/>
      <c r="N402" s="99">
        <v>0</v>
      </c>
      <c r="O402" s="101"/>
    </row>
    <row r="403" s="83" customFormat="1" ht="35" customHeight="1" spans="1:15">
      <c r="A403" s="67">
        <v>4339</v>
      </c>
      <c r="B403" s="67" t="s">
        <v>26</v>
      </c>
      <c r="C403" s="67" t="s">
        <v>26</v>
      </c>
      <c r="D403" s="30" t="s">
        <v>356</v>
      </c>
      <c r="E403" s="30" t="s">
        <v>141</v>
      </c>
      <c r="F403" s="30" t="s">
        <v>145</v>
      </c>
      <c r="G403" s="94">
        <v>45502</v>
      </c>
      <c r="H403" s="94">
        <v>45864</v>
      </c>
      <c r="I403" s="99">
        <v>4.2</v>
      </c>
      <c r="J403" s="99">
        <v>40</v>
      </c>
      <c r="K403" s="99">
        <v>0.66</v>
      </c>
      <c r="L403" s="99">
        <v>0.35</v>
      </c>
      <c r="M403" s="101"/>
      <c r="N403" s="99">
        <v>0</v>
      </c>
      <c r="O403" s="101"/>
    </row>
    <row r="404" s="83" customFormat="1" ht="35" customHeight="1" spans="1:15">
      <c r="A404" s="67">
        <v>4340</v>
      </c>
      <c r="B404" s="67" t="s">
        <v>26</v>
      </c>
      <c r="C404" s="67" t="s">
        <v>26</v>
      </c>
      <c r="D404" s="30" t="s">
        <v>357</v>
      </c>
      <c r="E404" s="30" t="s">
        <v>70</v>
      </c>
      <c r="F404" s="30" t="s">
        <v>88</v>
      </c>
      <c r="G404" s="94">
        <v>45441</v>
      </c>
      <c r="H404" s="94">
        <v>45805</v>
      </c>
      <c r="I404" s="99">
        <v>3.82</v>
      </c>
      <c r="J404" s="99">
        <v>50</v>
      </c>
      <c r="K404" s="99">
        <v>1.09</v>
      </c>
      <c r="L404" s="99">
        <v>0.6</v>
      </c>
      <c r="M404" s="101"/>
      <c r="N404" s="99">
        <v>0</v>
      </c>
      <c r="O404" s="101"/>
    </row>
    <row r="405" s="83" customFormat="1" ht="35" customHeight="1" spans="1:15">
      <c r="A405" s="67">
        <v>4341</v>
      </c>
      <c r="B405" s="67" t="s">
        <v>26</v>
      </c>
      <c r="C405" s="67" t="s">
        <v>26</v>
      </c>
      <c r="D405" s="30" t="s">
        <v>358</v>
      </c>
      <c r="E405" s="30" t="s">
        <v>139</v>
      </c>
      <c r="F405" s="30" t="s">
        <v>157</v>
      </c>
      <c r="G405" s="94">
        <v>45303</v>
      </c>
      <c r="H405" s="94">
        <v>45483</v>
      </c>
      <c r="I405" s="99">
        <v>3.45</v>
      </c>
      <c r="J405" s="99">
        <v>150</v>
      </c>
      <c r="K405" s="99">
        <v>2.59</v>
      </c>
      <c r="L405" s="99">
        <v>1.51</v>
      </c>
      <c r="M405" s="101"/>
      <c r="N405" s="99">
        <v>0</v>
      </c>
      <c r="O405" s="101"/>
    </row>
    <row r="406" s="83" customFormat="1" ht="35" customHeight="1" spans="1:15">
      <c r="A406" s="67">
        <v>4342</v>
      </c>
      <c r="B406" s="67" t="s">
        <v>26</v>
      </c>
      <c r="C406" s="67" t="s">
        <v>26</v>
      </c>
      <c r="D406" s="30" t="s">
        <v>358</v>
      </c>
      <c r="E406" s="30" t="s">
        <v>139</v>
      </c>
      <c r="F406" s="30" t="s">
        <v>157</v>
      </c>
      <c r="G406" s="94">
        <v>45484</v>
      </c>
      <c r="H406" s="94">
        <v>45660</v>
      </c>
      <c r="I406" s="99">
        <v>3.45</v>
      </c>
      <c r="J406" s="99">
        <v>150</v>
      </c>
      <c r="K406" s="99">
        <v>2.34</v>
      </c>
      <c r="L406" s="99">
        <v>1.45</v>
      </c>
      <c r="M406" s="101"/>
      <c r="N406" s="99">
        <v>0</v>
      </c>
      <c r="O406" s="101"/>
    </row>
    <row r="407" s="83" customFormat="1" ht="35" customHeight="1" spans="1:15">
      <c r="A407" s="67">
        <v>4343</v>
      </c>
      <c r="B407" s="67" t="s">
        <v>26</v>
      </c>
      <c r="C407" s="67" t="s">
        <v>26</v>
      </c>
      <c r="D407" s="30" t="s">
        <v>359</v>
      </c>
      <c r="E407" s="30" t="s">
        <v>66</v>
      </c>
      <c r="F407" s="30" t="s">
        <v>154</v>
      </c>
      <c r="G407" s="94">
        <v>45013</v>
      </c>
      <c r="H407" s="94">
        <v>45365</v>
      </c>
      <c r="I407" s="99">
        <v>3.9</v>
      </c>
      <c r="J407" s="99">
        <v>100</v>
      </c>
      <c r="K407" s="99">
        <v>0.99</v>
      </c>
      <c r="L407" s="99">
        <v>0.41</v>
      </c>
      <c r="M407" s="101"/>
      <c r="N407" s="99">
        <v>0</v>
      </c>
      <c r="O407" s="101"/>
    </row>
    <row r="408" s="83" customFormat="1" ht="35" customHeight="1" spans="1:15">
      <c r="A408" s="67">
        <v>4344</v>
      </c>
      <c r="B408" s="67" t="s">
        <v>26</v>
      </c>
      <c r="C408" s="67" t="s">
        <v>26</v>
      </c>
      <c r="D408" s="30" t="s">
        <v>359</v>
      </c>
      <c r="E408" s="30" t="s">
        <v>66</v>
      </c>
      <c r="F408" s="30" t="s">
        <v>154</v>
      </c>
      <c r="G408" s="94">
        <v>45380</v>
      </c>
      <c r="H408" s="94">
        <v>45745</v>
      </c>
      <c r="I408" s="99">
        <v>3.9</v>
      </c>
      <c r="J408" s="99">
        <v>200</v>
      </c>
      <c r="K408" s="99">
        <v>5.76</v>
      </c>
      <c r="L408" s="99">
        <v>3.09</v>
      </c>
      <c r="M408" s="101"/>
      <c r="N408" s="99">
        <v>0</v>
      </c>
      <c r="O408" s="101"/>
    </row>
    <row r="409" s="83" customFormat="1" ht="35" customHeight="1" spans="1:15">
      <c r="A409" s="67">
        <v>4345</v>
      </c>
      <c r="B409" s="67" t="s">
        <v>26</v>
      </c>
      <c r="C409" s="67" t="s">
        <v>26</v>
      </c>
      <c r="D409" s="30" t="s">
        <v>360</v>
      </c>
      <c r="E409" s="30" t="s">
        <v>136</v>
      </c>
      <c r="F409" s="30" t="s">
        <v>154</v>
      </c>
      <c r="G409" s="94">
        <v>45369</v>
      </c>
      <c r="H409" s="94">
        <v>45734</v>
      </c>
      <c r="I409" s="99">
        <v>3.9</v>
      </c>
      <c r="J409" s="99">
        <v>200</v>
      </c>
      <c r="K409" s="99">
        <v>6</v>
      </c>
      <c r="L409" s="99">
        <v>3.21</v>
      </c>
      <c r="M409" s="101"/>
      <c r="N409" s="99">
        <v>0</v>
      </c>
      <c r="O409" s="101"/>
    </row>
    <row r="410" s="83" customFormat="1" ht="35" customHeight="1" spans="1:15">
      <c r="A410" s="67">
        <v>4346</v>
      </c>
      <c r="B410" s="67" t="s">
        <v>26</v>
      </c>
      <c r="C410" s="67" t="s">
        <v>26</v>
      </c>
      <c r="D410" s="30" t="s">
        <v>361</v>
      </c>
      <c r="E410" s="30" t="s">
        <v>139</v>
      </c>
      <c r="F410" s="30" t="s">
        <v>117</v>
      </c>
      <c r="G410" s="94">
        <v>45316</v>
      </c>
      <c r="H410" s="94">
        <v>45670</v>
      </c>
      <c r="I410" s="99">
        <v>3.9</v>
      </c>
      <c r="J410" s="99">
        <v>50</v>
      </c>
      <c r="K410" s="99">
        <v>1.75</v>
      </c>
      <c r="L410" s="99">
        <v>0.93</v>
      </c>
      <c r="M410" s="101"/>
      <c r="N410" s="99">
        <v>0</v>
      </c>
      <c r="O410" s="101"/>
    </row>
    <row r="411" s="83" customFormat="1" ht="35" customHeight="1" spans="1:15">
      <c r="A411" s="67">
        <v>4347</v>
      </c>
      <c r="B411" s="67" t="s">
        <v>26</v>
      </c>
      <c r="C411" s="67" t="s">
        <v>26</v>
      </c>
      <c r="D411" s="30" t="s">
        <v>362</v>
      </c>
      <c r="E411" s="30" t="s">
        <v>141</v>
      </c>
      <c r="F411" s="30" t="s">
        <v>71</v>
      </c>
      <c r="G411" s="94">
        <v>45107</v>
      </c>
      <c r="H411" s="94">
        <v>45472</v>
      </c>
      <c r="I411" s="99">
        <v>3.82</v>
      </c>
      <c r="J411" s="99">
        <v>100</v>
      </c>
      <c r="K411" s="99">
        <v>2.03</v>
      </c>
      <c r="L411" s="99">
        <v>1.01</v>
      </c>
      <c r="M411" s="101"/>
      <c r="N411" s="99">
        <v>0</v>
      </c>
      <c r="O411" s="101"/>
    </row>
    <row r="412" s="83" customFormat="1" ht="35" customHeight="1" spans="1:15">
      <c r="A412" s="67">
        <v>4348</v>
      </c>
      <c r="B412" s="67" t="s">
        <v>26</v>
      </c>
      <c r="C412" s="67" t="s">
        <v>26</v>
      </c>
      <c r="D412" s="30" t="s">
        <v>362</v>
      </c>
      <c r="E412" s="30" t="s">
        <v>141</v>
      </c>
      <c r="F412" s="30" t="s">
        <v>71</v>
      </c>
      <c r="G412" s="94">
        <v>45509</v>
      </c>
      <c r="H412" s="94">
        <v>45873</v>
      </c>
      <c r="I412" s="99">
        <v>3.82</v>
      </c>
      <c r="J412" s="99">
        <v>80</v>
      </c>
      <c r="K412" s="99">
        <v>1.17</v>
      </c>
      <c r="L412" s="99">
        <v>0.66</v>
      </c>
      <c r="M412" s="101"/>
      <c r="N412" s="99">
        <v>0</v>
      </c>
      <c r="O412" s="101"/>
    </row>
    <row r="413" s="83" customFormat="1" ht="35" customHeight="1" spans="1:15">
      <c r="A413" s="67">
        <v>4349</v>
      </c>
      <c r="B413" s="67" t="s">
        <v>26</v>
      </c>
      <c r="C413" s="67" t="s">
        <v>26</v>
      </c>
      <c r="D413" s="30" t="s">
        <v>363</v>
      </c>
      <c r="E413" s="30" t="s">
        <v>139</v>
      </c>
      <c r="F413" s="30" t="s">
        <v>182</v>
      </c>
      <c r="G413" s="94">
        <v>45561</v>
      </c>
      <c r="H413" s="94">
        <v>45925</v>
      </c>
      <c r="I413" s="99">
        <v>3.35</v>
      </c>
      <c r="J413" s="99">
        <v>200</v>
      </c>
      <c r="K413" s="99">
        <v>1.6</v>
      </c>
      <c r="L413" s="99">
        <v>1.08</v>
      </c>
      <c r="M413" s="101"/>
      <c r="N413" s="99">
        <v>0</v>
      </c>
      <c r="O413" s="101"/>
    </row>
    <row r="414" s="83" customFormat="1" ht="35" customHeight="1" spans="1:15">
      <c r="A414" s="67">
        <v>4350</v>
      </c>
      <c r="B414" s="67" t="s">
        <v>26</v>
      </c>
      <c r="C414" s="67" t="s">
        <v>26</v>
      </c>
      <c r="D414" s="30" t="s">
        <v>363</v>
      </c>
      <c r="E414" s="30" t="s">
        <v>139</v>
      </c>
      <c r="F414" s="30" t="s">
        <v>182</v>
      </c>
      <c r="G414" s="94">
        <v>45561</v>
      </c>
      <c r="H414" s="94">
        <v>45925</v>
      </c>
      <c r="I414" s="99">
        <v>3.35</v>
      </c>
      <c r="J414" s="99">
        <v>100</v>
      </c>
      <c r="K414" s="99">
        <v>0.8</v>
      </c>
      <c r="L414" s="99">
        <v>0.54</v>
      </c>
      <c r="M414" s="101"/>
      <c r="N414" s="99">
        <v>0</v>
      </c>
      <c r="O414" s="101"/>
    </row>
    <row r="415" s="83" customFormat="1" ht="35" customHeight="1" spans="1:15">
      <c r="A415" s="67">
        <v>4351</v>
      </c>
      <c r="B415" s="67" t="s">
        <v>26</v>
      </c>
      <c r="C415" s="67" t="s">
        <v>26</v>
      </c>
      <c r="D415" s="30" t="s">
        <v>363</v>
      </c>
      <c r="E415" s="30" t="s">
        <v>139</v>
      </c>
      <c r="F415" s="30" t="s">
        <v>71</v>
      </c>
      <c r="G415" s="94">
        <v>45330</v>
      </c>
      <c r="H415" s="94">
        <v>45695</v>
      </c>
      <c r="I415" s="99">
        <v>3.87</v>
      </c>
      <c r="J415" s="99">
        <v>50</v>
      </c>
      <c r="K415" s="99">
        <v>1.68</v>
      </c>
      <c r="L415" s="99">
        <v>0.91</v>
      </c>
      <c r="M415" s="101"/>
      <c r="N415" s="99">
        <v>0</v>
      </c>
      <c r="O415" s="101"/>
    </row>
    <row r="416" customHeight="1" spans="7:8">
      <c r="G416" s="103"/>
      <c r="H416" s="88"/>
    </row>
    <row r="417" customHeight="1" spans="8:8">
      <c r="H417" s="87"/>
    </row>
    <row r="418" customHeight="1" spans="8:8">
      <c r="H418" s="87"/>
    </row>
  </sheetData>
  <mergeCells count="2">
    <mergeCell ref="A2:O2"/>
    <mergeCell ref="N3:O3"/>
  </mergeCells>
  <printOptions horizontalCentered="1"/>
  <pageMargins left="0.393055555555556" right="0.393055555555556" top="0.393055555555556" bottom="0.393055555555556" header="0.393055555555556" footer="0.393055555555556"/>
  <pageSetup paperSize="9" scale="6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34"/>
  <sheetViews>
    <sheetView showZeros="0" view="pageBreakPreview" zoomScaleNormal="70" workbookViewId="0">
      <selection activeCell="F10" sqref="F10"/>
    </sheetView>
  </sheetViews>
  <sheetFormatPr defaultColWidth="9" defaultRowHeight="31" customHeight="1"/>
  <cols>
    <col min="1" max="1" width="5" style="48" customWidth="1"/>
    <col min="2" max="2" width="7" style="48" customWidth="1"/>
    <col min="3" max="3" width="6.625" style="48" customWidth="1"/>
    <col min="4" max="4" width="12.875" style="49" customWidth="1"/>
    <col min="5" max="5" width="8.75" style="48" customWidth="1"/>
    <col min="6" max="6" width="14.875" style="49" customWidth="1"/>
    <col min="7" max="8" width="9.625" style="50" customWidth="1"/>
    <col min="9" max="9" width="5.625" style="51" customWidth="1"/>
    <col min="10" max="10" width="13.1833333333333" style="51" customWidth="1"/>
    <col min="11" max="11" width="9.625" style="51" customWidth="1"/>
    <col min="12" max="12" width="9.625" style="52" customWidth="1"/>
    <col min="13" max="13" width="6.125" style="53" customWidth="1"/>
    <col min="14" max="14" width="7.975" style="51" customWidth="1"/>
    <col min="15" max="15" width="6.125" style="53" customWidth="1"/>
    <col min="16" max="16368" width="9" style="48" customWidth="1"/>
    <col min="16369" max="16384" width="9" style="48"/>
  </cols>
  <sheetData>
    <row r="1" s="44" customFormat="1" customHeight="1" spans="1:15">
      <c r="A1" s="54" t="s">
        <v>364</v>
      </c>
      <c r="B1" s="54"/>
      <c r="C1" s="55"/>
      <c r="D1" s="56"/>
      <c r="E1" s="55"/>
      <c r="F1" s="56"/>
      <c r="G1" s="57"/>
      <c r="H1" s="57"/>
      <c r="I1" s="70"/>
      <c r="J1" s="70"/>
      <c r="K1" s="70"/>
      <c r="L1" s="71"/>
      <c r="M1" s="72"/>
      <c r="N1" s="70"/>
      <c r="O1" s="72"/>
    </row>
    <row r="2" s="10" customFormat="1" customHeight="1" spans="1:15">
      <c r="A2" s="58" t="s">
        <v>365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73"/>
      <c r="N2" s="58"/>
      <c r="O2" s="73"/>
    </row>
    <row r="3" s="44" customFormat="1" ht="18" customHeight="1" spans="1:15">
      <c r="A3" s="59"/>
      <c r="B3" s="55"/>
      <c r="C3" s="60"/>
      <c r="D3" s="61"/>
      <c r="E3" s="59"/>
      <c r="F3" s="62"/>
      <c r="G3" s="63"/>
      <c r="H3" s="63"/>
      <c r="I3" s="74"/>
      <c r="J3" s="74"/>
      <c r="K3" s="74"/>
      <c r="L3" s="75"/>
      <c r="M3" s="76"/>
      <c r="N3" s="53" t="s">
        <v>2</v>
      </c>
      <c r="O3" s="53"/>
    </row>
    <row r="4" s="45" customFormat="1" ht="60" customHeight="1" spans="1:15">
      <c r="A4" s="21" t="s">
        <v>3</v>
      </c>
      <c r="B4" s="21" t="s">
        <v>29</v>
      </c>
      <c r="C4" s="21" t="s">
        <v>30</v>
      </c>
      <c r="D4" s="21" t="s">
        <v>31</v>
      </c>
      <c r="E4" s="21" t="s">
        <v>128</v>
      </c>
      <c r="F4" s="21" t="s">
        <v>33</v>
      </c>
      <c r="G4" s="64" t="s">
        <v>129</v>
      </c>
      <c r="H4" s="64" t="s">
        <v>130</v>
      </c>
      <c r="I4" s="23" t="s">
        <v>131</v>
      </c>
      <c r="J4" s="38" t="s">
        <v>132</v>
      </c>
      <c r="K4" s="38" t="s">
        <v>133</v>
      </c>
      <c r="L4" s="23" t="s">
        <v>134</v>
      </c>
      <c r="M4" s="77" t="s">
        <v>57</v>
      </c>
      <c r="N4" s="40" t="s">
        <v>58</v>
      </c>
      <c r="O4" s="41" t="s">
        <v>59</v>
      </c>
    </row>
    <row r="5" s="46" customFormat="1" ht="35" customHeight="1" spans="1:15">
      <c r="A5" s="21"/>
      <c r="B5" s="21" t="s">
        <v>26</v>
      </c>
      <c r="C5" s="21" t="s">
        <v>25</v>
      </c>
      <c r="D5" s="65"/>
      <c r="E5" s="21"/>
      <c r="F5" s="65"/>
      <c r="G5" s="66"/>
      <c r="H5" s="66"/>
      <c r="I5" s="23"/>
      <c r="J5" s="23">
        <v>60551</v>
      </c>
      <c r="K5" s="23">
        <v>1327.52</v>
      </c>
      <c r="L5" s="23">
        <v>611.17</v>
      </c>
      <c r="M5" s="78">
        <v>612</v>
      </c>
      <c r="N5" s="23">
        <v>0</v>
      </c>
      <c r="O5" s="77">
        <v>0</v>
      </c>
    </row>
    <row r="6" s="47" customFormat="1" ht="35" customHeight="1" spans="1:15">
      <c r="A6" s="67">
        <v>17971</v>
      </c>
      <c r="B6" s="67" t="s">
        <v>26</v>
      </c>
      <c r="C6" s="67" t="s">
        <v>26</v>
      </c>
      <c r="D6" s="68" t="s">
        <v>366</v>
      </c>
      <c r="E6" s="67" t="s">
        <v>136</v>
      </c>
      <c r="F6" s="68" t="s">
        <v>74</v>
      </c>
      <c r="G6" s="69">
        <v>45377</v>
      </c>
      <c r="H6" s="69">
        <v>45670</v>
      </c>
      <c r="I6" s="79">
        <v>4.2</v>
      </c>
      <c r="J6" s="79">
        <v>50</v>
      </c>
      <c r="K6" s="79">
        <v>1.64</v>
      </c>
      <c r="L6" s="79">
        <v>0.78</v>
      </c>
      <c r="M6" s="80"/>
      <c r="N6" s="79">
        <v>0</v>
      </c>
      <c r="O6" s="80">
        <v>0</v>
      </c>
    </row>
    <row r="7" s="47" customFormat="1" ht="35" customHeight="1" spans="1:15">
      <c r="A7" s="67">
        <v>17972</v>
      </c>
      <c r="B7" s="67" t="s">
        <v>26</v>
      </c>
      <c r="C7" s="67" t="s">
        <v>26</v>
      </c>
      <c r="D7" s="68" t="s">
        <v>366</v>
      </c>
      <c r="E7" s="67" t="s">
        <v>136</v>
      </c>
      <c r="F7" s="68" t="s">
        <v>74</v>
      </c>
      <c r="G7" s="69">
        <v>45377</v>
      </c>
      <c r="H7" s="69">
        <v>45670</v>
      </c>
      <c r="I7" s="79">
        <v>4.2</v>
      </c>
      <c r="J7" s="79">
        <v>60</v>
      </c>
      <c r="K7" s="79">
        <v>1.97</v>
      </c>
      <c r="L7" s="79">
        <v>0.94</v>
      </c>
      <c r="M7" s="80"/>
      <c r="N7" s="79">
        <v>0</v>
      </c>
      <c r="O7" s="80">
        <v>0</v>
      </c>
    </row>
    <row r="8" s="47" customFormat="1" ht="35" customHeight="1" spans="1:15">
      <c r="A8" s="67">
        <v>17973</v>
      </c>
      <c r="B8" s="67" t="s">
        <v>26</v>
      </c>
      <c r="C8" s="67" t="s">
        <v>26</v>
      </c>
      <c r="D8" s="68" t="s">
        <v>366</v>
      </c>
      <c r="E8" s="67" t="s">
        <v>136</v>
      </c>
      <c r="F8" s="68" t="s">
        <v>71</v>
      </c>
      <c r="G8" s="69">
        <v>45370</v>
      </c>
      <c r="H8" s="69">
        <v>45671</v>
      </c>
      <c r="I8" s="79">
        <v>3.55</v>
      </c>
      <c r="J8" s="79">
        <v>50</v>
      </c>
      <c r="K8" s="79">
        <v>1.37</v>
      </c>
      <c r="L8" s="79">
        <v>0.8</v>
      </c>
      <c r="M8" s="80"/>
      <c r="N8" s="79">
        <v>0</v>
      </c>
      <c r="O8" s="80">
        <v>0</v>
      </c>
    </row>
    <row r="9" s="47" customFormat="1" ht="35" customHeight="1" spans="1:15">
      <c r="A9" s="67">
        <v>17974</v>
      </c>
      <c r="B9" s="67" t="s">
        <v>26</v>
      </c>
      <c r="C9" s="67" t="s">
        <v>26</v>
      </c>
      <c r="D9" s="68" t="s">
        <v>366</v>
      </c>
      <c r="E9" s="67" t="s">
        <v>136</v>
      </c>
      <c r="F9" s="68" t="s">
        <v>74</v>
      </c>
      <c r="G9" s="69">
        <v>45377</v>
      </c>
      <c r="H9" s="69">
        <v>45670</v>
      </c>
      <c r="I9" s="79">
        <v>4.2</v>
      </c>
      <c r="J9" s="79">
        <v>50</v>
      </c>
      <c r="K9" s="79">
        <v>1.64</v>
      </c>
      <c r="L9" s="79">
        <v>0.78</v>
      </c>
      <c r="M9" s="80"/>
      <c r="N9" s="79">
        <v>0</v>
      </c>
      <c r="O9" s="80">
        <v>0</v>
      </c>
    </row>
    <row r="10" s="47" customFormat="1" ht="35" customHeight="1" spans="1:15">
      <c r="A10" s="67">
        <v>17975</v>
      </c>
      <c r="B10" s="67" t="s">
        <v>26</v>
      </c>
      <c r="C10" s="67" t="s">
        <v>26</v>
      </c>
      <c r="D10" s="68" t="s">
        <v>366</v>
      </c>
      <c r="E10" s="67" t="s">
        <v>136</v>
      </c>
      <c r="F10" s="68" t="s">
        <v>367</v>
      </c>
      <c r="G10" s="69">
        <v>45457</v>
      </c>
      <c r="H10" s="69">
        <v>45822</v>
      </c>
      <c r="I10" s="79">
        <v>4.2</v>
      </c>
      <c r="J10" s="79">
        <v>50</v>
      </c>
      <c r="K10" s="79">
        <v>1.18</v>
      </c>
      <c r="L10" s="79">
        <v>0.56</v>
      </c>
      <c r="M10" s="80"/>
      <c r="N10" s="79">
        <v>0</v>
      </c>
      <c r="O10" s="80">
        <v>0</v>
      </c>
    </row>
    <row r="11" s="47" customFormat="1" ht="35" customHeight="1" spans="1:15">
      <c r="A11" s="67">
        <v>17976</v>
      </c>
      <c r="B11" s="67" t="s">
        <v>26</v>
      </c>
      <c r="C11" s="67" t="s">
        <v>26</v>
      </c>
      <c r="D11" s="68" t="s">
        <v>366</v>
      </c>
      <c r="E11" s="67" t="s">
        <v>136</v>
      </c>
      <c r="F11" s="68" t="s">
        <v>367</v>
      </c>
      <c r="G11" s="69">
        <v>45458</v>
      </c>
      <c r="H11" s="69">
        <v>45823</v>
      </c>
      <c r="I11" s="79">
        <v>4.2</v>
      </c>
      <c r="J11" s="79">
        <v>50</v>
      </c>
      <c r="K11" s="79">
        <v>1.17</v>
      </c>
      <c r="L11" s="79">
        <v>0.56</v>
      </c>
      <c r="M11" s="80"/>
      <c r="N11" s="79">
        <v>0</v>
      </c>
      <c r="O11" s="80">
        <v>0</v>
      </c>
    </row>
    <row r="12" s="47" customFormat="1" ht="35" customHeight="1" spans="1:15">
      <c r="A12" s="67">
        <v>17977</v>
      </c>
      <c r="B12" s="67" t="s">
        <v>26</v>
      </c>
      <c r="C12" s="67" t="s">
        <v>26</v>
      </c>
      <c r="D12" s="68" t="s">
        <v>366</v>
      </c>
      <c r="E12" s="67" t="s">
        <v>136</v>
      </c>
      <c r="F12" s="68" t="s">
        <v>71</v>
      </c>
      <c r="G12" s="69">
        <v>45406</v>
      </c>
      <c r="H12" s="69">
        <v>45673</v>
      </c>
      <c r="I12" s="79">
        <v>3.82</v>
      </c>
      <c r="J12" s="79">
        <v>100</v>
      </c>
      <c r="K12" s="79">
        <v>2.62</v>
      </c>
      <c r="L12" s="79">
        <v>1.4</v>
      </c>
      <c r="M12" s="80"/>
      <c r="N12" s="79">
        <v>0</v>
      </c>
      <c r="O12" s="80">
        <v>0</v>
      </c>
    </row>
    <row r="13" s="47" customFormat="1" ht="35" customHeight="1" spans="1:15">
      <c r="A13" s="67">
        <v>17978</v>
      </c>
      <c r="B13" s="67" t="s">
        <v>26</v>
      </c>
      <c r="C13" s="67" t="s">
        <v>26</v>
      </c>
      <c r="D13" s="68" t="s">
        <v>368</v>
      </c>
      <c r="E13" s="67" t="s">
        <v>136</v>
      </c>
      <c r="F13" s="68" t="s">
        <v>369</v>
      </c>
      <c r="G13" s="69">
        <v>45091</v>
      </c>
      <c r="H13" s="69">
        <v>45457</v>
      </c>
      <c r="I13" s="79">
        <v>4.8</v>
      </c>
      <c r="J13" s="79">
        <v>100</v>
      </c>
      <c r="K13" s="79">
        <v>2.44</v>
      </c>
      <c r="L13" s="79">
        <v>0.92</v>
      </c>
      <c r="M13" s="80"/>
      <c r="N13" s="79">
        <v>0</v>
      </c>
      <c r="O13" s="80">
        <v>0</v>
      </c>
    </row>
    <row r="14" s="47" customFormat="1" ht="35" customHeight="1" spans="1:15">
      <c r="A14" s="67">
        <v>17979</v>
      </c>
      <c r="B14" s="67" t="s">
        <v>26</v>
      </c>
      <c r="C14" s="67" t="s">
        <v>26</v>
      </c>
      <c r="D14" s="68" t="s">
        <v>368</v>
      </c>
      <c r="E14" s="67" t="s">
        <v>136</v>
      </c>
      <c r="F14" s="68" t="s">
        <v>165</v>
      </c>
      <c r="G14" s="69">
        <v>45097</v>
      </c>
      <c r="H14" s="69">
        <v>45461</v>
      </c>
      <c r="I14" s="79">
        <v>7.2</v>
      </c>
      <c r="J14" s="79">
        <v>230</v>
      </c>
      <c r="K14" s="79">
        <v>7.94</v>
      </c>
      <c r="L14" s="79">
        <v>2.06</v>
      </c>
      <c r="M14" s="80"/>
      <c r="N14" s="79">
        <v>0</v>
      </c>
      <c r="O14" s="80">
        <v>0</v>
      </c>
    </row>
    <row r="15" s="47" customFormat="1" ht="35" customHeight="1" spans="1:15">
      <c r="A15" s="67">
        <v>17980</v>
      </c>
      <c r="B15" s="67" t="s">
        <v>26</v>
      </c>
      <c r="C15" s="67" t="s">
        <v>26</v>
      </c>
      <c r="D15" s="68" t="s">
        <v>368</v>
      </c>
      <c r="E15" s="67" t="s">
        <v>136</v>
      </c>
      <c r="F15" s="68" t="s">
        <v>99</v>
      </c>
      <c r="G15" s="69">
        <v>45270</v>
      </c>
      <c r="H15" s="69">
        <v>46001</v>
      </c>
      <c r="I15" s="79">
        <v>9.5</v>
      </c>
      <c r="J15" s="79">
        <v>90</v>
      </c>
      <c r="K15" s="79">
        <v>8.69</v>
      </c>
      <c r="L15" s="79">
        <v>1.77</v>
      </c>
      <c r="M15" s="80"/>
      <c r="N15" s="79">
        <v>0</v>
      </c>
      <c r="O15" s="80">
        <v>0</v>
      </c>
    </row>
    <row r="16" s="47" customFormat="1" ht="35" customHeight="1" spans="1:15">
      <c r="A16" s="67">
        <v>17981</v>
      </c>
      <c r="B16" s="67" t="s">
        <v>26</v>
      </c>
      <c r="C16" s="67" t="s">
        <v>26</v>
      </c>
      <c r="D16" s="68" t="s">
        <v>368</v>
      </c>
      <c r="E16" s="67" t="s">
        <v>136</v>
      </c>
      <c r="F16" s="68" t="s">
        <v>165</v>
      </c>
      <c r="G16" s="69">
        <v>45461</v>
      </c>
      <c r="H16" s="69">
        <v>45826</v>
      </c>
      <c r="I16" s="79">
        <v>4.55</v>
      </c>
      <c r="J16" s="79">
        <v>218</v>
      </c>
      <c r="K16" s="79">
        <v>5.12</v>
      </c>
      <c r="L16" s="79">
        <v>2.39</v>
      </c>
      <c r="M16" s="80"/>
      <c r="N16" s="79">
        <v>0</v>
      </c>
      <c r="O16" s="80">
        <v>0</v>
      </c>
    </row>
    <row r="17" s="47" customFormat="1" ht="35" customHeight="1" spans="1:15">
      <c r="A17" s="67">
        <v>17982</v>
      </c>
      <c r="B17" s="67" t="s">
        <v>26</v>
      </c>
      <c r="C17" s="67" t="s">
        <v>26</v>
      </c>
      <c r="D17" s="68" t="s">
        <v>368</v>
      </c>
      <c r="E17" s="67" t="s">
        <v>136</v>
      </c>
      <c r="F17" s="68" t="s">
        <v>165</v>
      </c>
      <c r="G17" s="69">
        <v>45436</v>
      </c>
      <c r="H17" s="69">
        <v>45800</v>
      </c>
      <c r="I17" s="79">
        <v>4.5</v>
      </c>
      <c r="J17" s="79">
        <v>100</v>
      </c>
      <c r="K17" s="79">
        <v>2.64</v>
      </c>
      <c r="L17" s="79">
        <v>1.23</v>
      </c>
      <c r="M17" s="80"/>
      <c r="N17" s="79">
        <v>0</v>
      </c>
      <c r="O17" s="80">
        <v>0</v>
      </c>
    </row>
    <row r="18" s="47" customFormat="1" ht="35" customHeight="1" spans="1:15">
      <c r="A18" s="67">
        <v>17983</v>
      </c>
      <c r="B18" s="67" t="s">
        <v>26</v>
      </c>
      <c r="C18" s="67" t="s">
        <v>26</v>
      </c>
      <c r="D18" s="68" t="s">
        <v>368</v>
      </c>
      <c r="E18" s="67" t="s">
        <v>136</v>
      </c>
      <c r="F18" s="68" t="s">
        <v>99</v>
      </c>
      <c r="G18" s="69">
        <v>45270</v>
      </c>
      <c r="H18" s="69">
        <v>46001</v>
      </c>
      <c r="I18" s="79">
        <v>5.98</v>
      </c>
      <c r="J18" s="79">
        <v>60</v>
      </c>
      <c r="K18" s="79">
        <v>3.75</v>
      </c>
      <c r="L18" s="79">
        <v>1.22</v>
      </c>
      <c r="M18" s="80"/>
      <c r="N18" s="79">
        <v>0</v>
      </c>
      <c r="O18" s="80">
        <v>0</v>
      </c>
    </row>
    <row r="19" s="47" customFormat="1" ht="35" customHeight="1" spans="1:15">
      <c r="A19" s="67">
        <v>17984</v>
      </c>
      <c r="B19" s="67" t="s">
        <v>26</v>
      </c>
      <c r="C19" s="67" t="s">
        <v>26</v>
      </c>
      <c r="D19" s="68" t="s">
        <v>368</v>
      </c>
      <c r="E19" s="67" t="s">
        <v>136</v>
      </c>
      <c r="F19" s="68" t="s">
        <v>165</v>
      </c>
      <c r="G19" s="69">
        <v>45050</v>
      </c>
      <c r="H19" s="69">
        <v>45416</v>
      </c>
      <c r="I19" s="79">
        <v>4.5</v>
      </c>
      <c r="J19" s="79">
        <v>100</v>
      </c>
      <c r="K19" s="79">
        <v>1.69</v>
      </c>
      <c r="L19" s="79">
        <v>0.69</v>
      </c>
      <c r="M19" s="80"/>
      <c r="N19" s="79">
        <v>0</v>
      </c>
      <c r="O19" s="80">
        <v>0</v>
      </c>
    </row>
    <row r="20" s="47" customFormat="1" ht="35" customHeight="1" spans="1:15">
      <c r="A20" s="67">
        <v>17985</v>
      </c>
      <c r="B20" s="67" t="s">
        <v>26</v>
      </c>
      <c r="C20" s="67" t="s">
        <v>26</v>
      </c>
      <c r="D20" s="68" t="s">
        <v>368</v>
      </c>
      <c r="E20" s="67" t="s">
        <v>136</v>
      </c>
      <c r="F20" s="68" t="s">
        <v>369</v>
      </c>
      <c r="G20" s="69">
        <v>45471</v>
      </c>
      <c r="H20" s="69">
        <v>45836</v>
      </c>
      <c r="I20" s="79">
        <v>4.8</v>
      </c>
      <c r="J20" s="79">
        <v>100</v>
      </c>
      <c r="K20" s="79">
        <v>2.44</v>
      </c>
      <c r="L20" s="79">
        <v>1.04</v>
      </c>
      <c r="M20" s="80"/>
      <c r="N20" s="79">
        <v>0</v>
      </c>
      <c r="O20" s="80">
        <v>0</v>
      </c>
    </row>
    <row r="21" s="47" customFormat="1" ht="35" customHeight="1" spans="1:15">
      <c r="A21" s="67">
        <v>17986</v>
      </c>
      <c r="B21" s="67" t="s">
        <v>26</v>
      </c>
      <c r="C21" s="67" t="s">
        <v>26</v>
      </c>
      <c r="D21" s="68" t="s">
        <v>368</v>
      </c>
      <c r="E21" s="67" t="s">
        <v>136</v>
      </c>
      <c r="F21" s="68" t="s">
        <v>72</v>
      </c>
      <c r="G21" s="69">
        <v>45488</v>
      </c>
      <c r="H21" s="69">
        <v>45852</v>
      </c>
      <c r="I21" s="79">
        <v>3.5</v>
      </c>
      <c r="J21" s="79">
        <v>270</v>
      </c>
      <c r="K21" s="79">
        <v>4.17</v>
      </c>
      <c r="L21" s="79">
        <v>2.55</v>
      </c>
      <c r="M21" s="80"/>
      <c r="N21" s="79">
        <v>0</v>
      </c>
      <c r="O21" s="80">
        <v>0</v>
      </c>
    </row>
    <row r="22" s="47" customFormat="1" ht="35" customHeight="1" spans="1:15">
      <c r="A22" s="67">
        <v>17987</v>
      </c>
      <c r="B22" s="67" t="s">
        <v>26</v>
      </c>
      <c r="C22" s="67" t="s">
        <v>26</v>
      </c>
      <c r="D22" s="68" t="s">
        <v>370</v>
      </c>
      <c r="E22" s="67" t="s">
        <v>139</v>
      </c>
      <c r="F22" s="68" t="s">
        <v>149</v>
      </c>
      <c r="G22" s="69">
        <v>45330</v>
      </c>
      <c r="H22" s="69">
        <v>45696</v>
      </c>
      <c r="I22" s="79">
        <v>4.2</v>
      </c>
      <c r="J22" s="79">
        <v>50</v>
      </c>
      <c r="K22" s="79">
        <v>1.89</v>
      </c>
      <c r="L22" s="79">
        <v>0.9</v>
      </c>
      <c r="M22" s="80"/>
      <c r="N22" s="79">
        <v>0</v>
      </c>
      <c r="O22" s="80">
        <v>0</v>
      </c>
    </row>
    <row r="23" s="47" customFormat="1" ht="35" customHeight="1" spans="1:15">
      <c r="A23" s="67">
        <v>17988</v>
      </c>
      <c r="B23" s="67" t="s">
        <v>26</v>
      </c>
      <c r="C23" s="67" t="s">
        <v>26</v>
      </c>
      <c r="D23" s="68" t="s">
        <v>371</v>
      </c>
      <c r="E23" s="67" t="s">
        <v>66</v>
      </c>
      <c r="F23" s="68" t="s">
        <v>72</v>
      </c>
      <c r="G23" s="69">
        <v>45295</v>
      </c>
      <c r="H23" s="69">
        <v>45621</v>
      </c>
      <c r="I23" s="79">
        <v>3.8</v>
      </c>
      <c r="J23" s="79">
        <v>100</v>
      </c>
      <c r="K23" s="79">
        <v>3.11</v>
      </c>
      <c r="L23" s="79">
        <v>1.82</v>
      </c>
      <c r="M23" s="80"/>
      <c r="N23" s="79">
        <v>0</v>
      </c>
      <c r="O23" s="80">
        <v>0</v>
      </c>
    </row>
    <row r="24" s="47" customFormat="1" ht="35" customHeight="1" spans="1:15">
      <c r="A24" s="67">
        <v>17989</v>
      </c>
      <c r="B24" s="67" t="s">
        <v>26</v>
      </c>
      <c r="C24" s="67" t="s">
        <v>26</v>
      </c>
      <c r="D24" s="68" t="s">
        <v>371</v>
      </c>
      <c r="E24" s="67" t="s">
        <v>66</v>
      </c>
      <c r="F24" s="68" t="s">
        <v>355</v>
      </c>
      <c r="G24" s="69">
        <v>45565</v>
      </c>
      <c r="H24" s="69">
        <v>45930</v>
      </c>
      <c r="I24" s="79">
        <v>4.2</v>
      </c>
      <c r="J24" s="79">
        <v>98</v>
      </c>
      <c r="K24" s="79">
        <v>0.94</v>
      </c>
      <c r="L24" s="79">
        <v>0.51</v>
      </c>
      <c r="M24" s="80"/>
      <c r="N24" s="79">
        <v>0</v>
      </c>
      <c r="O24" s="80">
        <v>0</v>
      </c>
    </row>
    <row r="25" s="47" customFormat="1" ht="35" customHeight="1" spans="1:15">
      <c r="A25" s="67">
        <v>17990</v>
      </c>
      <c r="B25" s="67" t="s">
        <v>26</v>
      </c>
      <c r="C25" s="67" t="s">
        <v>26</v>
      </c>
      <c r="D25" s="68" t="s">
        <v>371</v>
      </c>
      <c r="E25" s="67" t="s">
        <v>66</v>
      </c>
      <c r="F25" s="68" t="s">
        <v>87</v>
      </c>
      <c r="G25" s="69">
        <v>45565</v>
      </c>
      <c r="H25" s="69">
        <v>45573</v>
      </c>
      <c r="I25" s="79">
        <v>6</v>
      </c>
      <c r="J25" s="79">
        <v>50</v>
      </c>
      <c r="K25" s="79">
        <v>0.07</v>
      </c>
      <c r="L25" s="79">
        <v>0.03</v>
      </c>
      <c r="M25" s="80"/>
      <c r="N25" s="79">
        <v>0</v>
      </c>
      <c r="O25" s="80">
        <v>0</v>
      </c>
    </row>
    <row r="26" s="47" customFormat="1" ht="35" customHeight="1" spans="1:15">
      <c r="A26" s="67">
        <v>17991</v>
      </c>
      <c r="B26" s="67" t="s">
        <v>26</v>
      </c>
      <c r="C26" s="67" t="s">
        <v>26</v>
      </c>
      <c r="D26" s="68" t="s">
        <v>371</v>
      </c>
      <c r="E26" s="67" t="s">
        <v>66</v>
      </c>
      <c r="F26" s="68" t="s">
        <v>87</v>
      </c>
      <c r="G26" s="69">
        <v>45621</v>
      </c>
      <c r="H26" s="69">
        <v>45708</v>
      </c>
      <c r="I26" s="79">
        <v>5.75</v>
      </c>
      <c r="J26" s="79">
        <v>50</v>
      </c>
      <c r="K26" s="79">
        <v>0.2</v>
      </c>
      <c r="L26" s="79">
        <v>0.1</v>
      </c>
      <c r="M26" s="80"/>
      <c r="N26" s="79">
        <v>0</v>
      </c>
      <c r="O26" s="80">
        <v>0</v>
      </c>
    </row>
    <row r="27" s="47" customFormat="1" ht="35" customHeight="1" spans="1:15">
      <c r="A27" s="67">
        <v>17992</v>
      </c>
      <c r="B27" s="67" t="s">
        <v>26</v>
      </c>
      <c r="C27" s="67" t="s">
        <v>26</v>
      </c>
      <c r="D27" s="68" t="s">
        <v>371</v>
      </c>
      <c r="E27" s="67" t="s">
        <v>66</v>
      </c>
      <c r="F27" s="68" t="s">
        <v>72</v>
      </c>
      <c r="G27" s="69">
        <v>45499</v>
      </c>
      <c r="H27" s="69">
        <v>45533</v>
      </c>
      <c r="I27" s="79">
        <v>3.9</v>
      </c>
      <c r="J27" s="79">
        <v>20</v>
      </c>
      <c r="K27" s="79">
        <v>0.07</v>
      </c>
      <c r="L27" s="79">
        <v>0.04</v>
      </c>
      <c r="M27" s="80"/>
      <c r="N27" s="79">
        <v>0</v>
      </c>
      <c r="O27" s="80">
        <v>0</v>
      </c>
    </row>
    <row r="28" s="47" customFormat="1" ht="35" customHeight="1" spans="1:15">
      <c r="A28" s="67">
        <v>17993</v>
      </c>
      <c r="B28" s="67" t="s">
        <v>26</v>
      </c>
      <c r="C28" s="67" t="s">
        <v>26</v>
      </c>
      <c r="D28" s="68" t="s">
        <v>371</v>
      </c>
      <c r="E28" s="67" t="s">
        <v>66</v>
      </c>
      <c r="F28" s="68" t="s">
        <v>72</v>
      </c>
      <c r="G28" s="69">
        <v>45565</v>
      </c>
      <c r="H28" s="69">
        <v>45739</v>
      </c>
      <c r="I28" s="79">
        <v>3.9</v>
      </c>
      <c r="J28" s="79">
        <v>30</v>
      </c>
      <c r="K28" s="79">
        <v>0.3</v>
      </c>
      <c r="L28" s="79">
        <v>0.16</v>
      </c>
      <c r="M28" s="80"/>
      <c r="N28" s="79">
        <v>0</v>
      </c>
      <c r="O28" s="80">
        <v>0</v>
      </c>
    </row>
    <row r="29" s="47" customFormat="1" ht="35" customHeight="1" spans="1:15">
      <c r="A29" s="67">
        <v>17994</v>
      </c>
      <c r="B29" s="67" t="s">
        <v>26</v>
      </c>
      <c r="C29" s="67" t="s">
        <v>26</v>
      </c>
      <c r="D29" s="68" t="s">
        <v>372</v>
      </c>
      <c r="E29" s="67" t="s">
        <v>66</v>
      </c>
      <c r="F29" s="68" t="s">
        <v>72</v>
      </c>
      <c r="G29" s="69">
        <v>45368</v>
      </c>
      <c r="H29" s="69">
        <v>45497</v>
      </c>
      <c r="I29" s="79">
        <v>3.45</v>
      </c>
      <c r="J29" s="79">
        <v>30</v>
      </c>
      <c r="K29" s="79">
        <v>0.36</v>
      </c>
      <c r="L29" s="79">
        <v>0.22</v>
      </c>
      <c r="M29" s="80"/>
      <c r="N29" s="79">
        <v>0</v>
      </c>
      <c r="O29" s="80">
        <v>0</v>
      </c>
    </row>
    <row r="30" s="47" customFormat="1" ht="35" customHeight="1" spans="1:15">
      <c r="A30" s="67">
        <v>17995</v>
      </c>
      <c r="B30" s="67" t="s">
        <v>26</v>
      </c>
      <c r="C30" s="67" t="s">
        <v>26</v>
      </c>
      <c r="D30" s="68" t="s">
        <v>372</v>
      </c>
      <c r="E30" s="67" t="s">
        <v>66</v>
      </c>
      <c r="F30" s="68" t="s">
        <v>373</v>
      </c>
      <c r="G30" s="69">
        <v>45397</v>
      </c>
      <c r="H30" s="69">
        <v>45762</v>
      </c>
      <c r="I30" s="79">
        <v>3.9</v>
      </c>
      <c r="J30" s="79">
        <v>40</v>
      </c>
      <c r="K30" s="79">
        <v>1.08</v>
      </c>
      <c r="L30" s="79">
        <v>0.58</v>
      </c>
      <c r="M30" s="80"/>
      <c r="N30" s="79">
        <v>0</v>
      </c>
      <c r="O30" s="80">
        <v>0</v>
      </c>
    </row>
    <row r="31" s="47" customFormat="1" ht="35" customHeight="1" spans="1:15">
      <c r="A31" s="67">
        <v>17996</v>
      </c>
      <c r="B31" s="67" t="s">
        <v>26</v>
      </c>
      <c r="C31" s="67" t="s">
        <v>26</v>
      </c>
      <c r="D31" s="68" t="s">
        <v>372</v>
      </c>
      <c r="E31" s="67" t="s">
        <v>66</v>
      </c>
      <c r="F31" s="68" t="s">
        <v>48</v>
      </c>
      <c r="G31" s="69">
        <v>45313</v>
      </c>
      <c r="H31" s="69">
        <v>45679</v>
      </c>
      <c r="I31" s="79">
        <v>4.2</v>
      </c>
      <c r="J31" s="79">
        <v>40</v>
      </c>
      <c r="K31" s="79">
        <v>1.71</v>
      </c>
      <c r="L31" s="79">
        <v>0.77</v>
      </c>
      <c r="M31" s="80"/>
      <c r="N31" s="79">
        <v>0</v>
      </c>
      <c r="O31" s="80">
        <v>0</v>
      </c>
    </row>
    <row r="32" s="47" customFormat="1" ht="35" customHeight="1" spans="1:15">
      <c r="A32" s="67">
        <v>17997</v>
      </c>
      <c r="B32" s="67" t="s">
        <v>26</v>
      </c>
      <c r="C32" s="67" t="s">
        <v>26</v>
      </c>
      <c r="D32" s="68" t="s">
        <v>372</v>
      </c>
      <c r="E32" s="67" t="s">
        <v>66</v>
      </c>
      <c r="F32" s="68" t="s">
        <v>48</v>
      </c>
      <c r="G32" s="69">
        <v>45317</v>
      </c>
      <c r="H32" s="69">
        <v>45499</v>
      </c>
      <c r="I32" s="79">
        <v>4.2</v>
      </c>
      <c r="J32" s="79">
        <v>10</v>
      </c>
      <c r="K32" s="79">
        <v>0.2</v>
      </c>
      <c r="L32" s="79">
        <v>0.09</v>
      </c>
      <c r="M32" s="80"/>
      <c r="N32" s="79">
        <v>0</v>
      </c>
      <c r="O32" s="80">
        <v>0</v>
      </c>
    </row>
    <row r="33" s="47" customFormat="1" ht="35" customHeight="1" spans="1:15">
      <c r="A33" s="67">
        <v>17998</v>
      </c>
      <c r="B33" s="67" t="s">
        <v>26</v>
      </c>
      <c r="C33" s="67" t="s">
        <v>26</v>
      </c>
      <c r="D33" s="68" t="s">
        <v>372</v>
      </c>
      <c r="E33" s="67" t="s">
        <v>66</v>
      </c>
      <c r="F33" s="68" t="s">
        <v>373</v>
      </c>
      <c r="G33" s="69">
        <v>45028</v>
      </c>
      <c r="H33" s="69">
        <v>45392</v>
      </c>
      <c r="I33" s="79">
        <v>4.6</v>
      </c>
      <c r="J33" s="79">
        <v>40</v>
      </c>
      <c r="K33" s="79">
        <v>0.57</v>
      </c>
      <c r="L33" s="79">
        <v>0.22</v>
      </c>
      <c r="M33" s="80"/>
      <c r="N33" s="79">
        <v>0</v>
      </c>
      <c r="O33" s="80">
        <v>0</v>
      </c>
    </row>
    <row r="34" s="47" customFormat="1" ht="35" customHeight="1" spans="1:15">
      <c r="A34" s="67">
        <v>17999</v>
      </c>
      <c r="B34" s="67" t="s">
        <v>26</v>
      </c>
      <c r="C34" s="67" t="s">
        <v>26</v>
      </c>
      <c r="D34" s="68" t="s">
        <v>374</v>
      </c>
      <c r="E34" s="67" t="s">
        <v>70</v>
      </c>
      <c r="F34" s="68" t="s">
        <v>375</v>
      </c>
      <c r="G34" s="69">
        <v>45555</v>
      </c>
      <c r="H34" s="69">
        <v>45919</v>
      </c>
      <c r="I34" s="79">
        <v>3.55</v>
      </c>
      <c r="J34" s="79">
        <v>90</v>
      </c>
      <c r="K34" s="79">
        <v>0.82</v>
      </c>
      <c r="L34" s="79">
        <v>0.52</v>
      </c>
      <c r="M34" s="80"/>
      <c r="N34" s="79">
        <v>0</v>
      </c>
      <c r="O34" s="80">
        <v>0</v>
      </c>
    </row>
    <row r="35" s="47" customFormat="1" ht="35" customHeight="1" spans="1:15">
      <c r="A35" s="67">
        <v>18000</v>
      </c>
      <c r="B35" s="67" t="s">
        <v>26</v>
      </c>
      <c r="C35" s="67" t="s">
        <v>26</v>
      </c>
      <c r="D35" s="68" t="s">
        <v>376</v>
      </c>
      <c r="E35" s="67" t="s">
        <v>66</v>
      </c>
      <c r="F35" s="68" t="s">
        <v>50</v>
      </c>
      <c r="G35" s="69">
        <v>45440</v>
      </c>
      <c r="H35" s="69">
        <v>45583</v>
      </c>
      <c r="I35" s="79">
        <v>4.5</v>
      </c>
      <c r="J35" s="79">
        <v>200</v>
      </c>
      <c r="K35" s="79">
        <v>3.58</v>
      </c>
      <c r="L35" s="79">
        <v>1.6</v>
      </c>
      <c r="M35" s="80"/>
      <c r="N35" s="79">
        <v>0</v>
      </c>
      <c r="O35" s="80">
        <v>0</v>
      </c>
    </row>
    <row r="36" s="47" customFormat="1" ht="35" customHeight="1" spans="1:15">
      <c r="A36" s="67">
        <v>18001</v>
      </c>
      <c r="B36" s="67" t="s">
        <v>26</v>
      </c>
      <c r="C36" s="67" t="s">
        <v>26</v>
      </c>
      <c r="D36" s="68" t="s">
        <v>376</v>
      </c>
      <c r="E36" s="67" t="s">
        <v>66</v>
      </c>
      <c r="F36" s="68" t="s">
        <v>163</v>
      </c>
      <c r="G36" s="69">
        <v>45309</v>
      </c>
      <c r="H36" s="69">
        <v>45648</v>
      </c>
      <c r="I36" s="79">
        <v>3.45</v>
      </c>
      <c r="J36" s="79">
        <v>300</v>
      </c>
      <c r="K36" s="79">
        <v>6.88</v>
      </c>
      <c r="L36" s="79">
        <v>5.67</v>
      </c>
      <c r="M36" s="80"/>
      <c r="N36" s="79">
        <v>0</v>
      </c>
      <c r="O36" s="80">
        <v>0</v>
      </c>
    </row>
    <row r="37" s="47" customFormat="1" ht="35" customHeight="1" spans="1:15">
      <c r="A37" s="67">
        <v>18002</v>
      </c>
      <c r="B37" s="67" t="s">
        <v>26</v>
      </c>
      <c r="C37" s="67" t="s">
        <v>26</v>
      </c>
      <c r="D37" s="68" t="s">
        <v>377</v>
      </c>
      <c r="E37" s="67" t="s">
        <v>139</v>
      </c>
      <c r="F37" s="68" t="s">
        <v>375</v>
      </c>
      <c r="G37" s="69">
        <v>45385</v>
      </c>
      <c r="H37" s="69">
        <v>45749</v>
      </c>
      <c r="I37" s="79">
        <v>3.85</v>
      </c>
      <c r="J37" s="79">
        <v>50</v>
      </c>
      <c r="K37" s="79">
        <v>1.4</v>
      </c>
      <c r="L37" s="79">
        <v>0.76</v>
      </c>
      <c r="M37" s="80"/>
      <c r="N37" s="79">
        <v>0</v>
      </c>
      <c r="O37" s="80">
        <v>0</v>
      </c>
    </row>
    <row r="38" s="47" customFormat="1" ht="35" customHeight="1" spans="1:15">
      <c r="A38" s="67">
        <v>18003</v>
      </c>
      <c r="B38" s="67" t="s">
        <v>26</v>
      </c>
      <c r="C38" s="67" t="s">
        <v>26</v>
      </c>
      <c r="D38" s="68" t="s">
        <v>378</v>
      </c>
      <c r="E38" s="67" t="s">
        <v>66</v>
      </c>
      <c r="F38" s="68" t="s">
        <v>99</v>
      </c>
      <c r="G38" s="69">
        <v>45440</v>
      </c>
      <c r="H38" s="69">
        <v>45549</v>
      </c>
      <c r="I38" s="79">
        <v>4.5</v>
      </c>
      <c r="J38" s="79">
        <v>200</v>
      </c>
      <c r="K38" s="79">
        <v>1.73</v>
      </c>
      <c r="L38" s="79">
        <v>0.78</v>
      </c>
      <c r="M38" s="80"/>
      <c r="N38" s="79">
        <v>0</v>
      </c>
      <c r="O38" s="80">
        <v>0</v>
      </c>
    </row>
    <row r="39" s="47" customFormat="1" ht="35" customHeight="1" spans="1:15">
      <c r="A39" s="67">
        <v>18004</v>
      </c>
      <c r="B39" s="67" t="s">
        <v>26</v>
      </c>
      <c r="C39" s="67" t="s">
        <v>26</v>
      </c>
      <c r="D39" s="68" t="s">
        <v>378</v>
      </c>
      <c r="E39" s="67" t="s">
        <v>66</v>
      </c>
      <c r="F39" s="68" t="s">
        <v>369</v>
      </c>
      <c r="G39" s="69">
        <v>45427</v>
      </c>
      <c r="H39" s="69">
        <v>45626</v>
      </c>
      <c r="I39" s="79">
        <v>4.2</v>
      </c>
      <c r="J39" s="79">
        <v>300</v>
      </c>
      <c r="K39" s="79">
        <v>4.21</v>
      </c>
      <c r="L39" s="79">
        <v>2.01</v>
      </c>
      <c r="M39" s="80"/>
      <c r="N39" s="79">
        <v>0</v>
      </c>
      <c r="O39" s="80">
        <v>0</v>
      </c>
    </row>
    <row r="40" s="47" customFormat="1" ht="35" customHeight="1" spans="1:15">
      <c r="A40" s="67">
        <v>18005</v>
      </c>
      <c r="B40" s="67" t="s">
        <v>26</v>
      </c>
      <c r="C40" s="67" t="s">
        <v>26</v>
      </c>
      <c r="D40" s="68" t="s">
        <v>378</v>
      </c>
      <c r="E40" s="67" t="s">
        <v>66</v>
      </c>
      <c r="F40" s="68" t="s">
        <v>369</v>
      </c>
      <c r="G40" s="69">
        <v>45050</v>
      </c>
      <c r="H40" s="69">
        <v>45394</v>
      </c>
      <c r="I40" s="79">
        <v>4.2</v>
      </c>
      <c r="J40" s="79">
        <v>100</v>
      </c>
      <c r="K40" s="79">
        <v>1.15</v>
      </c>
      <c r="L40" s="79">
        <v>0.57</v>
      </c>
      <c r="M40" s="80"/>
      <c r="N40" s="79">
        <v>0</v>
      </c>
      <c r="O40" s="80">
        <v>0</v>
      </c>
    </row>
    <row r="41" s="47" customFormat="1" ht="35" customHeight="1" spans="1:15">
      <c r="A41" s="67">
        <v>18006</v>
      </c>
      <c r="B41" s="67" t="s">
        <v>26</v>
      </c>
      <c r="C41" s="67" t="s">
        <v>26</v>
      </c>
      <c r="D41" s="68" t="s">
        <v>378</v>
      </c>
      <c r="E41" s="67" t="s">
        <v>66</v>
      </c>
      <c r="F41" s="68" t="s">
        <v>99</v>
      </c>
      <c r="G41" s="69">
        <v>45549</v>
      </c>
      <c r="H41" s="69">
        <v>45721</v>
      </c>
      <c r="I41" s="79">
        <v>4.5</v>
      </c>
      <c r="J41" s="79">
        <v>200</v>
      </c>
      <c r="K41" s="79">
        <v>1.4</v>
      </c>
      <c r="L41" s="79">
        <v>0.64</v>
      </c>
      <c r="M41" s="80"/>
      <c r="N41" s="79">
        <v>0</v>
      </c>
      <c r="O41" s="80">
        <v>0</v>
      </c>
    </row>
    <row r="42" s="47" customFormat="1" ht="35" customHeight="1" spans="1:15">
      <c r="A42" s="67">
        <v>18007</v>
      </c>
      <c r="B42" s="67" t="s">
        <v>26</v>
      </c>
      <c r="C42" s="67" t="s">
        <v>26</v>
      </c>
      <c r="D42" s="68" t="s">
        <v>379</v>
      </c>
      <c r="E42" s="67" t="s">
        <v>141</v>
      </c>
      <c r="F42" s="68" t="s">
        <v>380</v>
      </c>
      <c r="G42" s="69">
        <v>45140</v>
      </c>
      <c r="H42" s="69">
        <v>45506</v>
      </c>
      <c r="I42" s="79">
        <v>4.5</v>
      </c>
      <c r="J42" s="79">
        <v>100</v>
      </c>
      <c r="K42" s="79">
        <v>2.66</v>
      </c>
      <c r="L42" s="79">
        <v>1.19</v>
      </c>
      <c r="M42" s="80"/>
      <c r="N42" s="79">
        <v>0</v>
      </c>
      <c r="O42" s="80">
        <v>0</v>
      </c>
    </row>
    <row r="43" s="47" customFormat="1" ht="35" customHeight="1" spans="1:15">
      <c r="A43" s="67">
        <v>18008</v>
      </c>
      <c r="B43" s="67" t="s">
        <v>26</v>
      </c>
      <c r="C43" s="67" t="s">
        <v>26</v>
      </c>
      <c r="D43" s="68" t="s">
        <v>379</v>
      </c>
      <c r="E43" s="67" t="s">
        <v>141</v>
      </c>
      <c r="F43" s="68" t="s">
        <v>380</v>
      </c>
      <c r="G43" s="69">
        <v>45541</v>
      </c>
      <c r="H43" s="69">
        <v>45906</v>
      </c>
      <c r="I43" s="79">
        <v>4.5</v>
      </c>
      <c r="J43" s="79">
        <v>100</v>
      </c>
      <c r="K43" s="79">
        <v>1.14</v>
      </c>
      <c r="L43" s="79">
        <v>0.65</v>
      </c>
      <c r="M43" s="80"/>
      <c r="N43" s="79">
        <v>0</v>
      </c>
      <c r="O43" s="80">
        <v>0</v>
      </c>
    </row>
    <row r="44" s="47" customFormat="1" ht="35" customHeight="1" spans="1:15">
      <c r="A44" s="67">
        <v>18009</v>
      </c>
      <c r="B44" s="67" t="s">
        <v>26</v>
      </c>
      <c r="C44" s="67" t="s">
        <v>26</v>
      </c>
      <c r="D44" s="68" t="s">
        <v>379</v>
      </c>
      <c r="E44" s="67" t="s">
        <v>141</v>
      </c>
      <c r="F44" s="68" t="s">
        <v>380</v>
      </c>
      <c r="G44" s="69">
        <v>45293</v>
      </c>
      <c r="H44" s="69">
        <v>45639</v>
      </c>
      <c r="I44" s="79">
        <v>5</v>
      </c>
      <c r="J44" s="79">
        <v>30</v>
      </c>
      <c r="K44" s="79">
        <v>1.44</v>
      </c>
      <c r="L44" s="79">
        <v>0.58</v>
      </c>
      <c r="M44" s="80"/>
      <c r="N44" s="79">
        <v>0</v>
      </c>
      <c r="O44" s="80">
        <v>0</v>
      </c>
    </row>
    <row r="45" s="47" customFormat="1" ht="35" customHeight="1" spans="1:15">
      <c r="A45" s="67">
        <v>18010</v>
      </c>
      <c r="B45" s="67" t="s">
        <v>26</v>
      </c>
      <c r="C45" s="67" t="s">
        <v>26</v>
      </c>
      <c r="D45" s="68" t="s">
        <v>379</v>
      </c>
      <c r="E45" s="67" t="s">
        <v>141</v>
      </c>
      <c r="F45" s="68" t="s">
        <v>380</v>
      </c>
      <c r="G45" s="69">
        <v>45356</v>
      </c>
      <c r="H45" s="69">
        <v>45639</v>
      </c>
      <c r="I45" s="79">
        <v>5</v>
      </c>
      <c r="J45" s="79">
        <v>20</v>
      </c>
      <c r="K45" s="79">
        <v>0.79</v>
      </c>
      <c r="L45" s="79">
        <v>0.32</v>
      </c>
      <c r="M45" s="80"/>
      <c r="N45" s="79">
        <v>0</v>
      </c>
      <c r="O45" s="80">
        <v>0</v>
      </c>
    </row>
    <row r="46" s="47" customFormat="1" ht="35" customHeight="1" spans="1:15">
      <c r="A46" s="67">
        <v>18011</v>
      </c>
      <c r="B46" s="67" t="s">
        <v>26</v>
      </c>
      <c r="C46" s="67" t="s">
        <v>26</v>
      </c>
      <c r="D46" s="68" t="s">
        <v>381</v>
      </c>
      <c r="E46" s="67" t="s">
        <v>141</v>
      </c>
      <c r="F46" s="68" t="s">
        <v>48</v>
      </c>
      <c r="G46" s="69">
        <v>45436</v>
      </c>
      <c r="H46" s="69">
        <v>45801</v>
      </c>
      <c r="I46" s="79">
        <v>4.5</v>
      </c>
      <c r="J46" s="79">
        <v>200</v>
      </c>
      <c r="K46" s="79">
        <v>5.35</v>
      </c>
      <c r="L46" s="79">
        <v>2.47</v>
      </c>
      <c r="M46" s="80"/>
      <c r="N46" s="79">
        <v>0</v>
      </c>
      <c r="O46" s="80">
        <v>0</v>
      </c>
    </row>
    <row r="47" s="47" customFormat="1" ht="35" customHeight="1" spans="1:15">
      <c r="A47" s="67">
        <v>18012</v>
      </c>
      <c r="B47" s="67" t="s">
        <v>26</v>
      </c>
      <c r="C47" s="67" t="s">
        <v>26</v>
      </c>
      <c r="D47" s="68" t="s">
        <v>382</v>
      </c>
      <c r="E47" s="67" t="s">
        <v>139</v>
      </c>
      <c r="F47" s="68" t="s">
        <v>49</v>
      </c>
      <c r="G47" s="69">
        <v>45504</v>
      </c>
      <c r="H47" s="69">
        <v>45869</v>
      </c>
      <c r="I47" s="79">
        <v>4.86</v>
      </c>
      <c r="J47" s="79">
        <v>60</v>
      </c>
      <c r="K47" s="79">
        <v>1.16</v>
      </c>
      <c r="L47" s="79">
        <v>0.51</v>
      </c>
      <c r="M47" s="80"/>
      <c r="N47" s="79">
        <v>0</v>
      </c>
      <c r="O47" s="80">
        <v>0</v>
      </c>
    </row>
    <row r="48" s="47" customFormat="1" ht="35" customHeight="1" spans="1:15">
      <c r="A48" s="67">
        <v>18013</v>
      </c>
      <c r="B48" s="67" t="s">
        <v>26</v>
      </c>
      <c r="C48" s="67" t="s">
        <v>26</v>
      </c>
      <c r="D48" s="68" t="s">
        <v>382</v>
      </c>
      <c r="E48" s="67" t="s">
        <v>139</v>
      </c>
      <c r="F48" s="68" t="s">
        <v>49</v>
      </c>
      <c r="G48" s="69">
        <v>45127</v>
      </c>
      <c r="H48" s="69">
        <v>45492</v>
      </c>
      <c r="I48" s="79">
        <v>4.86</v>
      </c>
      <c r="J48" s="79">
        <v>50</v>
      </c>
      <c r="K48" s="79">
        <v>1.42</v>
      </c>
      <c r="L48" s="79">
        <v>0.56</v>
      </c>
      <c r="M48" s="80"/>
      <c r="N48" s="79">
        <v>0</v>
      </c>
      <c r="O48" s="80">
        <v>0</v>
      </c>
    </row>
    <row r="49" s="47" customFormat="1" ht="35" customHeight="1" spans="1:15">
      <c r="A49" s="67">
        <v>18014</v>
      </c>
      <c r="B49" s="67" t="s">
        <v>26</v>
      </c>
      <c r="C49" s="67" t="s">
        <v>26</v>
      </c>
      <c r="D49" s="68" t="s">
        <v>383</v>
      </c>
      <c r="E49" s="67" t="s">
        <v>66</v>
      </c>
      <c r="F49" s="68" t="s">
        <v>48</v>
      </c>
      <c r="G49" s="69">
        <v>45188</v>
      </c>
      <c r="H49" s="69">
        <v>45554</v>
      </c>
      <c r="I49" s="79">
        <v>4.25</v>
      </c>
      <c r="J49" s="79">
        <v>100</v>
      </c>
      <c r="K49" s="79">
        <v>3.25</v>
      </c>
      <c r="L49" s="79">
        <v>1.46</v>
      </c>
      <c r="M49" s="80"/>
      <c r="N49" s="79">
        <v>0</v>
      </c>
      <c r="O49" s="80">
        <v>0</v>
      </c>
    </row>
    <row r="50" s="47" customFormat="1" ht="35" customHeight="1" spans="1:15">
      <c r="A50" s="67">
        <v>18015</v>
      </c>
      <c r="B50" s="67" t="s">
        <v>26</v>
      </c>
      <c r="C50" s="67" t="s">
        <v>26</v>
      </c>
      <c r="D50" s="68" t="s">
        <v>383</v>
      </c>
      <c r="E50" s="67" t="s">
        <v>66</v>
      </c>
      <c r="F50" s="68" t="s">
        <v>48</v>
      </c>
      <c r="G50" s="69">
        <v>45579</v>
      </c>
      <c r="H50" s="69">
        <v>45944</v>
      </c>
      <c r="I50" s="79">
        <v>4.5</v>
      </c>
      <c r="J50" s="79">
        <v>50</v>
      </c>
      <c r="K50" s="79">
        <v>0.38</v>
      </c>
      <c r="L50" s="79">
        <v>0.22</v>
      </c>
      <c r="M50" s="80"/>
      <c r="N50" s="79">
        <v>0</v>
      </c>
      <c r="O50" s="80">
        <v>0</v>
      </c>
    </row>
    <row r="51" s="47" customFormat="1" ht="35" customHeight="1" spans="1:15">
      <c r="A51" s="67">
        <v>18016</v>
      </c>
      <c r="B51" s="67" t="s">
        <v>26</v>
      </c>
      <c r="C51" s="67" t="s">
        <v>26</v>
      </c>
      <c r="D51" s="68" t="s">
        <v>384</v>
      </c>
      <c r="E51" s="67" t="s">
        <v>141</v>
      </c>
      <c r="F51" s="68" t="s">
        <v>385</v>
      </c>
      <c r="G51" s="69">
        <v>44976</v>
      </c>
      <c r="H51" s="69">
        <v>45323</v>
      </c>
      <c r="I51" s="79">
        <v>5</v>
      </c>
      <c r="J51" s="79">
        <v>40</v>
      </c>
      <c r="K51" s="79">
        <v>0.24</v>
      </c>
      <c r="L51" s="79">
        <v>0.07</v>
      </c>
      <c r="M51" s="80"/>
      <c r="N51" s="79">
        <v>0</v>
      </c>
      <c r="O51" s="80">
        <v>0</v>
      </c>
    </row>
    <row r="52" s="47" customFormat="1" ht="35" customHeight="1" spans="1:15">
      <c r="A52" s="67">
        <v>18017</v>
      </c>
      <c r="B52" s="67" t="s">
        <v>26</v>
      </c>
      <c r="C52" s="67" t="s">
        <v>26</v>
      </c>
      <c r="D52" s="68" t="s">
        <v>384</v>
      </c>
      <c r="E52" s="67" t="s">
        <v>141</v>
      </c>
      <c r="F52" s="68" t="s">
        <v>385</v>
      </c>
      <c r="G52" s="69">
        <v>45293</v>
      </c>
      <c r="H52" s="69">
        <v>45647</v>
      </c>
      <c r="I52" s="79">
        <v>5</v>
      </c>
      <c r="J52" s="79">
        <v>50</v>
      </c>
      <c r="K52" s="79">
        <v>2.46</v>
      </c>
      <c r="L52" s="79">
        <v>0.99</v>
      </c>
      <c r="M52" s="80"/>
      <c r="N52" s="79">
        <v>0</v>
      </c>
      <c r="O52" s="80">
        <v>0</v>
      </c>
    </row>
    <row r="53" s="47" customFormat="1" ht="35" customHeight="1" spans="1:15">
      <c r="A53" s="67">
        <v>18018</v>
      </c>
      <c r="B53" s="67" t="s">
        <v>26</v>
      </c>
      <c r="C53" s="67" t="s">
        <v>26</v>
      </c>
      <c r="D53" s="68" t="s">
        <v>384</v>
      </c>
      <c r="E53" s="67" t="s">
        <v>141</v>
      </c>
      <c r="F53" s="68" t="s">
        <v>385</v>
      </c>
      <c r="G53" s="69">
        <v>45345</v>
      </c>
      <c r="H53" s="69">
        <v>45646</v>
      </c>
      <c r="I53" s="79">
        <v>5</v>
      </c>
      <c r="J53" s="79">
        <v>10</v>
      </c>
      <c r="K53" s="79">
        <v>0.42</v>
      </c>
      <c r="L53" s="79">
        <v>0.17</v>
      </c>
      <c r="M53" s="80"/>
      <c r="N53" s="79">
        <v>0</v>
      </c>
      <c r="O53" s="80">
        <v>0</v>
      </c>
    </row>
    <row r="54" s="47" customFormat="1" ht="35" customHeight="1" spans="1:15">
      <c r="A54" s="67">
        <v>18019</v>
      </c>
      <c r="B54" s="67" t="s">
        <v>26</v>
      </c>
      <c r="C54" s="67" t="s">
        <v>26</v>
      </c>
      <c r="D54" s="68" t="s">
        <v>384</v>
      </c>
      <c r="E54" s="67" t="s">
        <v>141</v>
      </c>
      <c r="F54" s="68" t="s">
        <v>385</v>
      </c>
      <c r="G54" s="69">
        <v>45324</v>
      </c>
      <c r="H54" s="69">
        <v>45647</v>
      </c>
      <c r="I54" s="79">
        <v>5</v>
      </c>
      <c r="J54" s="79">
        <v>40</v>
      </c>
      <c r="K54" s="79">
        <v>1.79</v>
      </c>
      <c r="L54" s="79">
        <v>0.72</v>
      </c>
      <c r="M54" s="80"/>
      <c r="N54" s="79">
        <v>0</v>
      </c>
      <c r="O54" s="80">
        <v>0</v>
      </c>
    </row>
    <row r="55" s="47" customFormat="1" ht="35" customHeight="1" spans="1:15">
      <c r="A55" s="67">
        <v>18020</v>
      </c>
      <c r="B55" s="67" t="s">
        <v>26</v>
      </c>
      <c r="C55" s="67" t="s">
        <v>26</v>
      </c>
      <c r="D55" s="68" t="s">
        <v>384</v>
      </c>
      <c r="E55" s="67" t="s">
        <v>141</v>
      </c>
      <c r="F55" s="68" t="s">
        <v>385</v>
      </c>
      <c r="G55" s="69">
        <v>44983</v>
      </c>
      <c r="H55" s="69">
        <v>45343</v>
      </c>
      <c r="I55" s="79">
        <v>5</v>
      </c>
      <c r="J55" s="79">
        <v>10</v>
      </c>
      <c r="K55" s="79">
        <v>0.79</v>
      </c>
      <c r="L55" s="79">
        <v>0.03</v>
      </c>
      <c r="M55" s="80"/>
      <c r="N55" s="79">
        <v>0</v>
      </c>
      <c r="O55" s="80">
        <v>0</v>
      </c>
    </row>
    <row r="56" s="47" customFormat="1" ht="35" customHeight="1" spans="1:15">
      <c r="A56" s="67">
        <v>18021</v>
      </c>
      <c r="B56" s="67" t="s">
        <v>26</v>
      </c>
      <c r="C56" s="67" t="s">
        <v>26</v>
      </c>
      <c r="D56" s="68" t="s">
        <v>386</v>
      </c>
      <c r="E56" s="67" t="s">
        <v>136</v>
      </c>
      <c r="F56" s="68" t="s">
        <v>72</v>
      </c>
      <c r="G56" s="69">
        <v>45488</v>
      </c>
      <c r="H56" s="69">
        <v>45852</v>
      </c>
      <c r="I56" s="79">
        <v>3.55</v>
      </c>
      <c r="J56" s="79">
        <v>20</v>
      </c>
      <c r="K56" s="79">
        <v>0.31</v>
      </c>
      <c r="L56" s="79">
        <v>0.19</v>
      </c>
      <c r="M56" s="80"/>
      <c r="N56" s="79">
        <v>0</v>
      </c>
      <c r="O56" s="80">
        <v>0</v>
      </c>
    </row>
    <row r="57" s="47" customFormat="1" ht="35" customHeight="1" spans="1:15">
      <c r="A57" s="67">
        <v>18022</v>
      </c>
      <c r="B57" s="67" t="s">
        <v>26</v>
      </c>
      <c r="C57" s="67" t="s">
        <v>26</v>
      </c>
      <c r="D57" s="68" t="s">
        <v>386</v>
      </c>
      <c r="E57" s="67" t="s">
        <v>136</v>
      </c>
      <c r="F57" s="68" t="s">
        <v>72</v>
      </c>
      <c r="G57" s="69">
        <v>45305</v>
      </c>
      <c r="H57" s="69">
        <v>45663</v>
      </c>
      <c r="I57" s="79">
        <v>3.65</v>
      </c>
      <c r="J57" s="79">
        <v>30</v>
      </c>
      <c r="K57" s="79">
        <v>1.1</v>
      </c>
      <c r="L57" s="79">
        <v>0.59</v>
      </c>
      <c r="M57" s="80"/>
      <c r="N57" s="79">
        <v>0</v>
      </c>
      <c r="O57" s="80">
        <v>0</v>
      </c>
    </row>
    <row r="58" s="47" customFormat="1" ht="35" customHeight="1" spans="1:15">
      <c r="A58" s="67">
        <v>18023</v>
      </c>
      <c r="B58" s="67" t="s">
        <v>26</v>
      </c>
      <c r="C58" s="67" t="s">
        <v>26</v>
      </c>
      <c r="D58" s="68" t="s">
        <v>386</v>
      </c>
      <c r="E58" s="67" t="s">
        <v>136</v>
      </c>
      <c r="F58" s="68" t="s">
        <v>72</v>
      </c>
      <c r="G58" s="69">
        <v>45121</v>
      </c>
      <c r="H58" s="69">
        <v>45486</v>
      </c>
      <c r="I58" s="79">
        <v>3.55</v>
      </c>
      <c r="J58" s="79">
        <v>20</v>
      </c>
      <c r="K58" s="79">
        <v>0.4</v>
      </c>
      <c r="L58" s="79">
        <v>0.22</v>
      </c>
      <c r="M58" s="80"/>
      <c r="N58" s="79">
        <v>0</v>
      </c>
      <c r="O58" s="80">
        <v>0</v>
      </c>
    </row>
    <row r="59" s="47" customFormat="1" ht="35" customHeight="1" spans="1:15">
      <c r="A59" s="67">
        <v>18024</v>
      </c>
      <c r="B59" s="67" t="s">
        <v>26</v>
      </c>
      <c r="C59" s="67" t="s">
        <v>26</v>
      </c>
      <c r="D59" s="68" t="s">
        <v>387</v>
      </c>
      <c r="E59" s="67" t="s">
        <v>66</v>
      </c>
      <c r="F59" s="68" t="s">
        <v>367</v>
      </c>
      <c r="G59" s="69">
        <v>45439</v>
      </c>
      <c r="H59" s="69">
        <v>45804</v>
      </c>
      <c r="I59" s="79">
        <v>4.2</v>
      </c>
      <c r="J59" s="79">
        <v>150</v>
      </c>
      <c r="K59" s="79">
        <v>4.83</v>
      </c>
      <c r="L59" s="79">
        <v>1.83</v>
      </c>
      <c r="M59" s="80"/>
      <c r="N59" s="79">
        <v>0</v>
      </c>
      <c r="O59" s="80">
        <v>0</v>
      </c>
    </row>
    <row r="60" s="47" customFormat="1" ht="35" customHeight="1" spans="1:15">
      <c r="A60" s="67">
        <v>18025</v>
      </c>
      <c r="B60" s="67" t="s">
        <v>26</v>
      </c>
      <c r="C60" s="67" t="s">
        <v>26</v>
      </c>
      <c r="D60" s="68" t="s">
        <v>387</v>
      </c>
      <c r="E60" s="67" t="s">
        <v>66</v>
      </c>
      <c r="F60" s="68" t="s">
        <v>97</v>
      </c>
      <c r="G60" s="69">
        <v>45216</v>
      </c>
      <c r="H60" s="69">
        <v>45385</v>
      </c>
      <c r="I60" s="79">
        <v>3.45</v>
      </c>
      <c r="J60" s="79">
        <v>100</v>
      </c>
      <c r="K60" s="79">
        <v>1.6</v>
      </c>
      <c r="L60" s="79">
        <v>0.52</v>
      </c>
      <c r="M60" s="80"/>
      <c r="N60" s="79">
        <v>0</v>
      </c>
      <c r="O60" s="80">
        <v>0</v>
      </c>
    </row>
    <row r="61" s="47" customFormat="1" ht="35" customHeight="1" spans="1:15">
      <c r="A61" s="67">
        <v>18026</v>
      </c>
      <c r="B61" s="67" t="s">
        <v>26</v>
      </c>
      <c r="C61" s="67" t="s">
        <v>26</v>
      </c>
      <c r="D61" s="68" t="s">
        <v>387</v>
      </c>
      <c r="E61" s="67" t="s">
        <v>66</v>
      </c>
      <c r="F61" s="68" t="s">
        <v>367</v>
      </c>
      <c r="G61" s="69">
        <v>45417</v>
      </c>
      <c r="H61" s="69">
        <v>45591</v>
      </c>
      <c r="I61" s="79">
        <v>4.2</v>
      </c>
      <c r="J61" s="79">
        <v>50</v>
      </c>
      <c r="K61" s="79">
        <v>1.01</v>
      </c>
      <c r="L61" s="79">
        <v>0.49</v>
      </c>
      <c r="M61" s="80"/>
      <c r="N61" s="79">
        <v>0</v>
      </c>
      <c r="O61" s="80">
        <v>0</v>
      </c>
    </row>
    <row r="62" s="47" customFormat="1" ht="35" customHeight="1" spans="1:15">
      <c r="A62" s="67">
        <v>18027</v>
      </c>
      <c r="B62" s="67" t="s">
        <v>26</v>
      </c>
      <c r="C62" s="67" t="s">
        <v>26</v>
      </c>
      <c r="D62" s="68" t="s">
        <v>388</v>
      </c>
      <c r="E62" s="67" t="s">
        <v>139</v>
      </c>
      <c r="F62" s="68" t="s">
        <v>49</v>
      </c>
      <c r="G62" s="69">
        <v>45296</v>
      </c>
      <c r="H62" s="69">
        <v>45643</v>
      </c>
      <c r="I62" s="79">
        <v>4.86</v>
      </c>
      <c r="J62" s="79">
        <v>20</v>
      </c>
      <c r="K62" s="79">
        <v>0.94</v>
      </c>
      <c r="L62" s="79">
        <v>0.39</v>
      </c>
      <c r="M62" s="80"/>
      <c r="N62" s="79">
        <v>0</v>
      </c>
      <c r="O62" s="80">
        <v>0</v>
      </c>
    </row>
    <row r="63" s="47" customFormat="1" ht="35" customHeight="1" spans="1:15">
      <c r="A63" s="67">
        <v>18028</v>
      </c>
      <c r="B63" s="67" t="s">
        <v>26</v>
      </c>
      <c r="C63" s="67" t="s">
        <v>26</v>
      </c>
      <c r="D63" s="68" t="s">
        <v>388</v>
      </c>
      <c r="E63" s="67" t="s">
        <v>139</v>
      </c>
      <c r="F63" s="68" t="s">
        <v>49</v>
      </c>
      <c r="G63" s="69">
        <v>45303</v>
      </c>
      <c r="H63" s="69">
        <v>45669</v>
      </c>
      <c r="I63" s="79">
        <v>3.9</v>
      </c>
      <c r="J63" s="79">
        <v>150</v>
      </c>
      <c r="K63" s="79">
        <v>5.48</v>
      </c>
      <c r="L63" s="79">
        <v>2.89</v>
      </c>
      <c r="M63" s="80"/>
      <c r="N63" s="79">
        <v>0</v>
      </c>
      <c r="O63" s="80">
        <v>0</v>
      </c>
    </row>
    <row r="64" s="47" customFormat="1" ht="35" customHeight="1" spans="1:15">
      <c r="A64" s="67">
        <v>18029</v>
      </c>
      <c r="B64" s="67" t="s">
        <v>26</v>
      </c>
      <c r="C64" s="67" t="s">
        <v>26</v>
      </c>
      <c r="D64" s="68" t="s">
        <v>389</v>
      </c>
      <c r="E64" s="67" t="s">
        <v>139</v>
      </c>
      <c r="F64" s="68" t="s">
        <v>49</v>
      </c>
      <c r="G64" s="69">
        <v>45407</v>
      </c>
      <c r="H64" s="69">
        <v>45772</v>
      </c>
      <c r="I64" s="79">
        <v>4.2</v>
      </c>
      <c r="J64" s="79">
        <v>50</v>
      </c>
      <c r="K64" s="79">
        <v>1.4</v>
      </c>
      <c r="L64" s="79">
        <v>0.7</v>
      </c>
      <c r="M64" s="80"/>
      <c r="N64" s="79">
        <v>0</v>
      </c>
      <c r="O64" s="80">
        <v>0</v>
      </c>
    </row>
    <row r="65" s="47" customFormat="1" ht="35" customHeight="1" spans="1:15">
      <c r="A65" s="67">
        <v>18030</v>
      </c>
      <c r="B65" s="67" t="s">
        <v>26</v>
      </c>
      <c r="C65" s="67" t="s">
        <v>26</v>
      </c>
      <c r="D65" s="68" t="s">
        <v>389</v>
      </c>
      <c r="E65" s="67" t="s">
        <v>139</v>
      </c>
      <c r="F65" s="68" t="s">
        <v>49</v>
      </c>
      <c r="G65" s="69">
        <v>45407</v>
      </c>
      <c r="H65" s="69">
        <v>45772</v>
      </c>
      <c r="I65" s="79">
        <v>3.9</v>
      </c>
      <c r="J65" s="79">
        <v>50</v>
      </c>
      <c r="K65" s="79">
        <v>1.28</v>
      </c>
      <c r="L65" s="79">
        <v>0.69</v>
      </c>
      <c r="M65" s="80"/>
      <c r="N65" s="79">
        <v>0</v>
      </c>
      <c r="O65" s="80">
        <v>0</v>
      </c>
    </row>
    <row r="66" s="47" customFormat="1" ht="35" customHeight="1" spans="1:15">
      <c r="A66" s="67">
        <v>18031</v>
      </c>
      <c r="B66" s="67" t="s">
        <v>26</v>
      </c>
      <c r="C66" s="67" t="s">
        <v>26</v>
      </c>
      <c r="D66" s="68" t="s">
        <v>390</v>
      </c>
      <c r="E66" s="67" t="s">
        <v>139</v>
      </c>
      <c r="F66" s="68" t="s">
        <v>50</v>
      </c>
      <c r="G66" s="69">
        <v>45281</v>
      </c>
      <c r="H66" s="69">
        <v>45647</v>
      </c>
      <c r="I66" s="79">
        <v>5.98</v>
      </c>
      <c r="J66" s="79">
        <v>100</v>
      </c>
      <c r="K66" s="79">
        <v>6.06</v>
      </c>
      <c r="L66" s="79">
        <v>1.98</v>
      </c>
      <c r="M66" s="80"/>
      <c r="N66" s="79">
        <v>0</v>
      </c>
      <c r="O66" s="80">
        <v>0</v>
      </c>
    </row>
    <row r="67" s="47" customFormat="1" ht="35" customHeight="1" spans="1:15">
      <c r="A67" s="67">
        <v>18032</v>
      </c>
      <c r="B67" s="67" t="s">
        <v>26</v>
      </c>
      <c r="C67" s="67" t="s">
        <v>26</v>
      </c>
      <c r="D67" s="68" t="s">
        <v>390</v>
      </c>
      <c r="E67" s="67" t="s">
        <v>139</v>
      </c>
      <c r="F67" s="68" t="s">
        <v>49</v>
      </c>
      <c r="G67" s="69">
        <v>45373</v>
      </c>
      <c r="H67" s="69">
        <v>45738</v>
      </c>
      <c r="I67" s="79">
        <v>3.9</v>
      </c>
      <c r="J67" s="79">
        <v>200</v>
      </c>
      <c r="K67" s="79">
        <v>5.82</v>
      </c>
      <c r="L67" s="79">
        <v>3.12</v>
      </c>
      <c r="M67" s="80"/>
      <c r="N67" s="79">
        <v>0</v>
      </c>
      <c r="O67" s="80">
        <v>0</v>
      </c>
    </row>
    <row r="68" s="47" customFormat="1" ht="35" customHeight="1" spans="1:15">
      <c r="A68" s="67">
        <v>18033</v>
      </c>
      <c r="B68" s="67" t="s">
        <v>26</v>
      </c>
      <c r="C68" s="67" t="s">
        <v>26</v>
      </c>
      <c r="D68" s="68" t="s">
        <v>390</v>
      </c>
      <c r="E68" s="67" t="s">
        <v>139</v>
      </c>
      <c r="F68" s="68" t="s">
        <v>88</v>
      </c>
      <c r="G68" s="69">
        <v>45321</v>
      </c>
      <c r="H68" s="69">
        <v>45686</v>
      </c>
      <c r="I68" s="79">
        <v>3.82</v>
      </c>
      <c r="J68" s="79">
        <v>70</v>
      </c>
      <c r="K68" s="79">
        <v>2.42</v>
      </c>
      <c r="L68" s="79">
        <v>1.31</v>
      </c>
      <c r="M68" s="80"/>
      <c r="N68" s="79">
        <v>0</v>
      </c>
      <c r="O68" s="80">
        <v>0</v>
      </c>
    </row>
    <row r="69" s="47" customFormat="1" ht="35" customHeight="1" spans="1:15">
      <c r="A69" s="67">
        <v>18034</v>
      </c>
      <c r="B69" s="67" t="s">
        <v>26</v>
      </c>
      <c r="C69" s="67" t="s">
        <v>26</v>
      </c>
      <c r="D69" s="68" t="s">
        <v>390</v>
      </c>
      <c r="E69" s="67" t="s">
        <v>139</v>
      </c>
      <c r="F69" s="68" t="s">
        <v>88</v>
      </c>
      <c r="G69" s="69">
        <v>45078</v>
      </c>
      <c r="H69" s="69">
        <v>45317</v>
      </c>
      <c r="I69" s="79">
        <v>3.82</v>
      </c>
      <c r="J69" s="79">
        <v>50</v>
      </c>
      <c r="K69" s="79">
        <v>0.19</v>
      </c>
      <c r="L69" s="79">
        <v>0.07</v>
      </c>
      <c r="M69" s="80"/>
      <c r="N69" s="79">
        <v>0</v>
      </c>
      <c r="O69" s="80">
        <v>0</v>
      </c>
    </row>
    <row r="70" s="47" customFormat="1" ht="35" customHeight="1" spans="1:15">
      <c r="A70" s="67">
        <v>18035</v>
      </c>
      <c r="B70" s="67" t="s">
        <v>26</v>
      </c>
      <c r="C70" s="67" t="s">
        <v>26</v>
      </c>
      <c r="D70" s="68" t="s">
        <v>390</v>
      </c>
      <c r="E70" s="67" t="s">
        <v>139</v>
      </c>
      <c r="F70" s="68" t="s">
        <v>87</v>
      </c>
      <c r="G70" s="69">
        <v>45429</v>
      </c>
      <c r="H70" s="69">
        <v>45789</v>
      </c>
      <c r="I70" s="79">
        <v>3.55</v>
      </c>
      <c r="J70" s="79">
        <v>70</v>
      </c>
      <c r="K70" s="79">
        <v>2.91</v>
      </c>
      <c r="L70" s="79">
        <v>0.88</v>
      </c>
      <c r="M70" s="80"/>
      <c r="N70" s="79">
        <v>0</v>
      </c>
      <c r="O70" s="80">
        <v>0</v>
      </c>
    </row>
    <row r="71" s="47" customFormat="1" ht="35" customHeight="1" spans="1:15">
      <c r="A71" s="67">
        <v>18036</v>
      </c>
      <c r="B71" s="67" t="s">
        <v>26</v>
      </c>
      <c r="C71" s="67" t="s">
        <v>26</v>
      </c>
      <c r="D71" s="68" t="s">
        <v>390</v>
      </c>
      <c r="E71" s="67" t="s">
        <v>139</v>
      </c>
      <c r="F71" s="68" t="s">
        <v>50</v>
      </c>
      <c r="G71" s="69">
        <v>45281</v>
      </c>
      <c r="H71" s="69">
        <v>45647</v>
      </c>
      <c r="I71" s="79">
        <v>9.5</v>
      </c>
      <c r="J71" s="79">
        <v>100</v>
      </c>
      <c r="K71" s="79">
        <v>9.66</v>
      </c>
      <c r="L71" s="79">
        <v>1.98</v>
      </c>
      <c r="M71" s="80"/>
      <c r="N71" s="79">
        <v>0</v>
      </c>
      <c r="O71" s="80">
        <v>0</v>
      </c>
    </row>
    <row r="72" s="47" customFormat="1" ht="35" customHeight="1" spans="1:15">
      <c r="A72" s="67">
        <v>18037</v>
      </c>
      <c r="B72" s="67" t="s">
        <v>26</v>
      </c>
      <c r="C72" s="67" t="s">
        <v>26</v>
      </c>
      <c r="D72" s="68" t="s">
        <v>390</v>
      </c>
      <c r="E72" s="67" t="s">
        <v>139</v>
      </c>
      <c r="F72" s="68" t="s">
        <v>49</v>
      </c>
      <c r="G72" s="69">
        <v>45014</v>
      </c>
      <c r="H72" s="69">
        <v>45372</v>
      </c>
      <c r="I72" s="79">
        <v>4.55</v>
      </c>
      <c r="J72" s="79">
        <v>200</v>
      </c>
      <c r="K72" s="79">
        <v>2.19</v>
      </c>
      <c r="L72" s="79">
        <v>0.86</v>
      </c>
      <c r="M72" s="80"/>
      <c r="N72" s="79">
        <v>0</v>
      </c>
      <c r="O72" s="80">
        <v>0</v>
      </c>
    </row>
    <row r="73" s="47" customFormat="1" ht="35" customHeight="1" spans="1:15">
      <c r="A73" s="67">
        <v>18038</v>
      </c>
      <c r="B73" s="67" t="s">
        <v>26</v>
      </c>
      <c r="C73" s="67" t="s">
        <v>26</v>
      </c>
      <c r="D73" s="68" t="s">
        <v>391</v>
      </c>
      <c r="E73" s="67" t="s">
        <v>141</v>
      </c>
      <c r="F73" s="68" t="s">
        <v>392</v>
      </c>
      <c r="G73" s="69">
        <v>45441</v>
      </c>
      <c r="H73" s="69">
        <v>45806</v>
      </c>
      <c r="I73" s="79">
        <v>4.5</v>
      </c>
      <c r="J73" s="79">
        <v>100</v>
      </c>
      <c r="K73" s="79">
        <v>2.47</v>
      </c>
      <c r="L73" s="79">
        <v>1.21</v>
      </c>
      <c r="M73" s="80"/>
      <c r="N73" s="79">
        <v>0</v>
      </c>
      <c r="O73" s="80">
        <v>0</v>
      </c>
    </row>
    <row r="74" s="47" customFormat="1" ht="35" customHeight="1" spans="1:15">
      <c r="A74" s="67">
        <v>18039</v>
      </c>
      <c r="B74" s="67" t="s">
        <v>26</v>
      </c>
      <c r="C74" s="67" t="s">
        <v>26</v>
      </c>
      <c r="D74" s="68" t="s">
        <v>393</v>
      </c>
      <c r="E74" s="67" t="s">
        <v>139</v>
      </c>
      <c r="F74" s="68" t="s">
        <v>177</v>
      </c>
      <c r="G74" s="69">
        <v>45503</v>
      </c>
      <c r="H74" s="69">
        <v>45867</v>
      </c>
      <c r="I74" s="79">
        <v>4.2</v>
      </c>
      <c r="J74" s="79">
        <v>40</v>
      </c>
      <c r="K74" s="79">
        <v>0.68</v>
      </c>
      <c r="L74" s="79">
        <v>0.34</v>
      </c>
      <c r="M74" s="80"/>
      <c r="N74" s="79">
        <v>0</v>
      </c>
      <c r="O74" s="80">
        <v>0</v>
      </c>
    </row>
    <row r="75" s="47" customFormat="1" ht="35" customHeight="1" spans="1:15">
      <c r="A75" s="67">
        <v>18040</v>
      </c>
      <c r="B75" s="67" t="s">
        <v>26</v>
      </c>
      <c r="C75" s="67" t="s">
        <v>26</v>
      </c>
      <c r="D75" s="68" t="s">
        <v>393</v>
      </c>
      <c r="E75" s="67" t="s">
        <v>139</v>
      </c>
      <c r="F75" s="68" t="s">
        <v>177</v>
      </c>
      <c r="G75" s="69">
        <v>45503</v>
      </c>
      <c r="H75" s="69">
        <v>45867</v>
      </c>
      <c r="I75" s="79">
        <v>4.2</v>
      </c>
      <c r="J75" s="79">
        <v>60</v>
      </c>
      <c r="K75" s="79">
        <v>1.01</v>
      </c>
      <c r="L75" s="79">
        <v>0.52</v>
      </c>
      <c r="M75" s="80"/>
      <c r="N75" s="79">
        <v>0</v>
      </c>
      <c r="O75" s="80">
        <v>0</v>
      </c>
    </row>
    <row r="76" s="47" customFormat="1" ht="35" customHeight="1" spans="1:15">
      <c r="A76" s="67">
        <v>18041</v>
      </c>
      <c r="B76" s="67" t="s">
        <v>26</v>
      </c>
      <c r="C76" s="67" t="s">
        <v>26</v>
      </c>
      <c r="D76" s="68" t="s">
        <v>393</v>
      </c>
      <c r="E76" s="67" t="s">
        <v>139</v>
      </c>
      <c r="F76" s="68" t="s">
        <v>177</v>
      </c>
      <c r="G76" s="69">
        <v>45503</v>
      </c>
      <c r="H76" s="69">
        <v>45867</v>
      </c>
      <c r="I76" s="79">
        <v>3.9</v>
      </c>
      <c r="J76" s="79">
        <v>80</v>
      </c>
      <c r="K76" s="79">
        <v>1.25</v>
      </c>
      <c r="L76" s="79">
        <v>0.69</v>
      </c>
      <c r="M76" s="80"/>
      <c r="N76" s="79">
        <v>0</v>
      </c>
      <c r="O76" s="80">
        <v>0</v>
      </c>
    </row>
    <row r="77" s="47" customFormat="1" ht="35" customHeight="1" spans="1:15">
      <c r="A77" s="67">
        <v>18042</v>
      </c>
      <c r="B77" s="67" t="s">
        <v>26</v>
      </c>
      <c r="C77" s="67" t="s">
        <v>26</v>
      </c>
      <c r="D77" s="68" t="s">
        <v>394</v>
      </c>
      <c r="E77" s="67" t="s">
        <v>139</v>
      </c>
      <c r="F77" s="68" t="s">
        <v>204</v>
      </c>
      <c r="G77" s="69">
        <v>45524</v>
      </c>
      <c r="H77" s="69">
        <v>45889</v>
      </c>
      <c r="I77" s="79">
        <v>4.2</v>
      </c>
      <c r="J77" s="79">
        <v>100</v>
      </c>
      <c r="K77" s="79">
        <v>1.41</v>
      </c>
      <c r="L77" s="79">
        <v>0.74</v>
      </c>
      <c r="M77" s="80"/>
      <c r="N77" s="79">
        <v>0</v>
      </c>
      <c r="O77" s="80">
        <v>0</v>
      </c>
    </row>
    <row r="78" s="47" customFormat="1" ht="35" customHeight="1" spans="1:15">
      <c r="A78" s="67">
        <v>18043</v>
      </c>
      <c r="B78" s="67" t="s">
        <v>26</v>
      </c>
      <c r="C78" s="67" t="s">
        <v>26</v>
      </c>
      <c r="D78" s="68" t="s">
        <v>394</v>
      </c>
      <c r="E78" s="67" t="s">
        <v>139</v>
      </c>
      <c r="F78" s="68" t="s">
        <v>204</v>
      </c>
      <c r="G78" s="69">
        <v>45156</v>
      </c>
      <c r="H78" s="69">
        <v>45518</v>
      </c>
      <c r="I78" s="79">
        <v>4.55</v>
      </c>
      <c r="J78" s="79">
        <v>100</v>
      </c>
      <c r="K78" s="79">
        <v>2.88</v>
      </c>
      <c r="L78" s="79">
        <v>1.21</v>
      </c>
      <c r="M78" s="80"/>
      <c r="N78" s="79">
        <v>0</v>
      </c>
      <c r="O78" s="80">
        <v>0</v>
      </c>
    </row>
    <row r="79" s="47" customFormat="1" ht="35" customHeight="1" spans="1:15">
      <c r="A79" s="67">
        <v>18044</v>
      </c>
      <c r="B79" s="67" t="s">
        <v>26</v>
      </c>
      <c r="C79" s="67" t="s">
        <v>26</v>
      </c>
      <c r="D79" s="68" t="s">
        <v>395</v>
      </c>
      <c r="E79" s="67" t="s">
        <v>141</v>
      </c>
      <c r="F79" s="68" t="s">
        <v>396</v>
      </c>
      <c r="G79" s="69">
        <v>45460</v>
      </c>
      <c r="H79" s="69">
        <v>45824</v>
      </c>
      <c r="I79" s="79">
        <v>3.5</v>
      </c>
      <c r="J79" s="79">
        <v>50</v>
      </c>
      <c r="K79" s="79">
        <v>0.91</v>
      </c>
      <c r="L79" s="79">
        <v>0.55</v>
      </c>
      <c r="M79" s="80"/>
      <c r="N79" s="79">
        <v>0</v>
      </c>
      <c r="O79" s="80">
        <v>0</v>
      </c>
    </row>
    <row r="80" s="47" customFormat="1" ht="35" customHeight="1" spans="1:15">
      <c r="A80" s="67">
        <v>18045</v>
      </c>
      <c r="B80" s="67" t="s">
        <v>26</v>
      </c>
      <c r="C80" s="67" t="s">
        <v>26</v>
      </c>
      <c r="D80" s="68" t="s">
        <v>395</v>
      </c>
      <c r="E80" s="67" t="s">
        <v>141</v>
      </c>
      <c r="F80" s="68" t="s">
        <v>49</v>
      </c>
      <c r="G80" s="69">
        <v>45549</v>
      </c>
      <c r="H80" s="69">
        <v>45911</v>
      </c>
      <c r="I80" s="79">
        <v>3.9</v>
      </c>
      <c r="J80" s="79">
        <v>100</v>
      </c>
      <c r="K80" s="79">
        <v>1.06</v>
      </c>
      <c r="L80" s="79">
        <v>0.6</v>
      </c>
      <c r="M80" s="80"/>
      <c r="N80" s="79">
        <v>0</v>
      </c>
      <c r="O80" s="80">
        <v>0</v>
      </c>
    </row>
    <row r="81" s="47" customFormat="1" ht="35" customHeight="1" spans="1:15">
      <c r="A81" s="67">
        <v>18046</v>
      </c>
      <c r="B81" s="67" t="s">
        <v>26</v>
      </c>
      <c r="C81" s="67" t="s">
        <v>26</v>
      </c>
      <c r="D81" s="68" t="s">
        <v>395</v>
      </c>
      <c r="E81" s="67" t="s">
        <v>141</v>
      </c>
      <c r="F81" s="68" t="s">
        <v>396</v>
      </c>
      <c r="G81" s="69">
        <v>45211</v>
      </c>
      <c r="H81" s="69">
        <v>45454</v>
      </c>
      <c r="I81" s="79">
        <v>3.65</v>
      </c>
      <c r="J81" s="79">
        <v>30</v>
      </c>
      <c r="K81" s="79">
        <v>0.58</v>
      </c>
      <c r="L81" s="79">
        <v>0.27</v>
      </c>
      <c r="M81" s="80"/>
      <c r="N81" s="79">
        <v>0</v>
      </c>
      <c r="O81" s="80">
        <v>0</v>
      </c>
    </row>
    <row r="82" s="47" customFormat="1" ht="35" customHeight="1" spans="1:15">
      <c r="A82" s="67">
        <v>18047</v>
      </c>
      <c r="B82" s="67" t="s">
        <v>26</v>
      </c>
      <c r="C82" s="67" t="s">
        <v>26</v>
      </c>
      <c r="D82" s="68" t="s">
        <v>395</v>
      </c>
      <c r="E82" s="67" t="s">
        <v>141</v>
      </c>
      <c r="F82" s="68" t="s">
        <v>49</v>
      </c>
      <c r="G82" s="69">
        <v>45175</v>
      </c>
      <c r="H82" s="69">
        <v>45538</v>
      </c>
      <c r="I82" s="79">
        <v>4.2</v>
      </c>
      <c r="J82" s="79">
        <v>100</v>
      </c>
      <c r="K82" s="79">
        <v>2.89</v>
      </c>
      <c r="L82" s="79">
        <v>1.32</v>
      </c>
      <c r="M82" s="80"/>
      <c r="N82" s="79">
        <v>0</v>
      </c>
      <c r="O82" s="80">
        <v>0</v>
      </c>
    </row>
    <row r="83" s="47" customFormat="1" ht="35" customHeight="1" spans="1:15">
      <c r="A83" s="67">
        <v>18048</v>
      </c>
      <c r="B83" s="67" t="s">
        <v>26</v>
      </c>
      <c r="C83" s="67" t="s">
        <v>26</v>
      </c>
      <c r="D83" s="68" t="s">
        <v>395</v>
      </c>
      <c r="E83" s="67" t="s">
        <v>141</v>
      </c>
      <c r="F83" s="68" t="s">
        <v>49</v>
      </c>
      <c r="G83" s="69">
        <v>45541</v>
      </c>
      <c r="H83" s="69">
        <v>45905</v>
      </c>
      <c r="I83" s="79">
        <v>4.86</v>
      </c>
      <c r="J83" s="79">
        <v>98</v>
      </c>
      <c r="K83" s="79">
        <v>1.4</v>
      </c>
      <c r="L83" s="79">
        <v>0.64</v>
      </c>
      <c r="M83" s="80"/>
      <c r="N83" s="79">
        <v>0</v>
      </c>
      <c r="O83" s="80">
        <v>0</v>
      </c>
    </row>
    <row r="84" s="47" customFormat="1" ht="35" customHeight="1" spans="1:15">
      <c r="A84" s="67">
        <v>18049</v>
      </c>
      <c r="B84" s="67" t="s">
        <v>26</v>
      </c>
      <c r="C84" s="67" t="s">
        <v>26</v>
      </c>
      <c r="D84" s="68" t="s">
        <v>397</v>
      </c>
      <c r="E84" s="67" t="s">
        <v>139</v>
      </c>
      <c r="F84" s="68" t="s">
        <v>396</v>
      </c>
      <c r="G84" s="69">
        <v>45531</v>
      </c>
      <c r="H84" s="69">
        <v>45895</v>
      </c>
      <c r="I84" s="79">
        <v>3.4</v>
      </c>
      <c r="J84" s="79">
        <v>100</v>
      </c>
      <c r="K84" s="79">
        <v>1.1</v>
      </c>
      <c r="L84" s="79">
        <v>0.71</v>
      </c>
      <c r="M84" s="80"/>
      <c r="N84" s="79">
        <v>0</v>
      </c>
      <c r="O84" s="80">
        <v>0</v>
      </c>
    </row>
    <row r="85" s="47" customFormat="1" ht="35" customHeight="1" spans="1:15">
      <c r="A85" s="67">
        <v>18050</v>
      </c>
      <c r="B85" s="67" t="s">
        <v>26</v>
      </c>
      <c r="C85" s="67" t="s">
        <v>26</v>
      </c>
      <c r="D85" s="68" t="s">
        <v>397</v>
      </c>
      <c r="E85" s="67" t="s">
        <v>139</v>
      </c>
      <c r="F85" s="68" t="s">
        <v>49</v>
      </c>
      <c r="G85" s="69">
        <v>45503</v>
      </c>
      <c r="H85" s="69">
        <v>45538</v>
      </c>
      <c r="I85" s="79">
        <v>4.86</v>
      </c>
      <c r="J85" s="79">
        <v>50</v>
      </c>
      <c r="K85" s="79">
        <v>0.21</v>
      </c>
      <c r="L85" s="79">
        <v>0.1</v>
      </c>
      <c r="M85" s="80"/>
      <c r="N85" s="79">
        <v>0</v>
      </c>
      <c r="O85" s="80">
        <v>0</v>
      </c>
    </row>
    <row r="86" s="47" customFormat="1" ht="35" customHeight="1" spans="1:15">
      <c r="A86" s="67">
        <v>18051</v>
      </c>
      <c r="B86" s="67" t="s">
        <v>26</v>
      </c>
      <c r="C86" s="67" t="s">
        <v>26</v>
      </c>
      <c r="D86" s="68" t="s">
        <v>398</v>
      </c>
      <c r="E86" s="67" t="s">
        <v>139</v>
      </c>
      <c r="F86" s="68" t="s">
        <v>398</v>
      </c>
      <c r="G86" s="69">
        <v>45526</v>
      </c>
      <c r="H86" s="69">
        <v>45884</v>
      </c>
      <c r="I86" s="79">
        <v>4.86</v>
      </c>
      <c r="J86" s="79">
        <v>98</v>
      </c>
      <c r="K86" s="79">
        <v>1.6</v>
      </c>
      <c r="L86" s="79">
        <v>0.72</v>
      </c>
      <c r="M86" s="80"/>
      <c r="N86" s="79">
        <v>0</v>
      </c>
      <c r="O86" s="80">
        <v>0</v>
      </c>
    </row>
    <row r="87" s="47" customFormat="1" ht="35" customHeight="1" spans="1:15">
      <c r="A87" s="67">
        <v>18052</v>
      </c>
      <c r="B87" s="67" t="s">
        <v>26</v>
      </c>
      <c r="C87" s="67" t="s">
        <v>26</v>
      </c>
      <c r="D87" s="68" t="s">
        <v>399</v>
      </c>
      <c r="E87" s="67" t="s">
        <v>139</v>
      </c>
      <c r="F87" s="68" t="s">
        <v>204</v>
      </c>
      <c r="G87" s="69">
        <v>45399</v>
      </c>
      <c r="H87" s="69">
        <v>46494</v>
      </c>
      <c r="I87" s="79">
        <v>4.86</v>
      </c>
      <c r="J87" s="79">
        <v>50</v>
      </c>
      <c r="K87" s="79">
        <v>1.65</v>
      </c>
      <c r="L87" s="79">
        <v>0.71</v>
      </c>
      <c r="M87" s="80"/>
      <c r="N87" s="79">
        <v>0</v>
      </c>
      <c r="O87" s="80">
        <v>0</v>
      </c>
    </row>
    <row r="88" s="47" customFormat="1" ht="35" customHeight="1" spans="1:15">
      <c r="A88" s="67">
        <v>18053</v>
      </c>
      <c r="B88" s="67" t="s">
        <v>26</v>
      </c>
      <c r="C88" s="67" t="s">
        <v>26</v>
      </c>
      <c r="D88" s="68" t="s">
        <v>399</v>
      </c>
      <c r="E88" s="67" t="s">
        <v>139</v>
      </c>
      <c r="F88" s="68" t="s">
        <v>204</v>
      </c>
      <c r="G88" s="69">
        <v>45030</v>
      </c>
      <c r="H88" s="69">
        <v>45389</v>
      </c>
      <c r="I88" s="79">
        <v>4.98</v>
      </c>
      <c r="J88" s="79">
        <v>50</v>
      </c>
      <c r="K88" s="79">
        <v>0.75</v>
      </c>
      <c r="L88" s="79">
        <v>0.27</v>
      </c>
      <c r="M88" s="80"/>
      <c r="N88" s="79">
        <v>0</v>
      </c>
      <c r="O88" s="80">
        <v>0</v>
      </c>
    </row>
    <row r="89" s="47" customFormat="1" ht="35" customHeight="1" spans="1:15">
      <c r="A89" s="67">
        <v>18054</v>
      </c>
      <c r="B89" s="67" t="s">
        <v>26</v>
      </c>
      <c r="C89" s="67" t="s">
        <v>26</v>
      </c>
      <c r="D89" s="68" t="s">
        <v>400</v>
      </c>
      <c r="E89" s="67" t="s">
        <v>139</v>
      </c>
      <c r="F89" s="68" t="s">
        <v>49</v>
      </c>
      <c r="G89" s="69">
        <v>45427</v>
      </c>
      <c r="H89" s="69">
        <v>45797</v>
      </c>
      <c r="I89" s="79">
        <v>4.2</v>
      </c>
      <c r="J89" s="79">
        <v>100</v>
      </c>
      <c r="K89" s="79">
        <v>2.54</v>
      </c>
      <c r="L89" s="79">
        <v>1.26</v>
      </c>
      <c r="M89" s="80"/>
      <c r="N89" s="79">
        <v>0</v>
      </c>
      <c r="O89" s="80">
        <v>0</v>
      </c>
    </row>
    <row r="90" s="47" customFormat="1" ht="35" customHeight="1" spans="1:15">
      <c r="A90" s="67">
        <v>18055</v>
      </c>
      <c r="B90" s="67" t="s">
        <v>26</v>
      </c>
      <c r="C90" s="67" t="s">
        <v>26</v>
      </c>
      <c r="D90" s="68" t="s">
        <v>400</v>
      </c>
      <c r="E90" s="67" t="s">
        <v>139</v>
      </c>
      <c r="F90" s="68" t="s">
        <v>49</v>
      </c>
      <c r="G90" s="69">
        <v>45419</v>
      </c>
      <c r="H90" s="69">
        <v>45784</v>
      </c>
      <c r="I90" s="79">
        <v>4.86</v>
      </c>
      <c r="J90" s="79">
        <v>50</v>
      </c>
      <c r="K90" s="79">
        <v>1.53</v>
      </c>
      <c r="L90" s="79">
        <v>0.66</v>
      </c>
      <c r="M90" s="80"/>
      <c r="N90" s="79">
        <v>0</v>
      </c>
      <c r="O90" s="80">
        <v>0</v>
      </c>
    </row>
    <row r="91" s="47" customFormat="1" ht="35" customHeight="1" spans="1:15">
      <c r="A91" s="67">
        <v>18056</v>
      </c>
      <c r="B91" s="67" t="s">
        <v>26</v>
      </c>
      <c r="C91" s="67" t="s">
        <v>26</v>
      </c>
      <c r="D91" s="68" t="s">
        <v>400</v>
      </c>
      <c r="E91" s="67" t="s">
        <v>139</v>
      </c>
      <c r="F91" s="68" t="s">
        <v>49</v>
      </c>
      <c r="G91" s="69">
        <v>45075</v>
      </c>
      <c r="H91" s="69">
        <v>45413</v>
      </c>
      <c r="I91" s="79">
        <v>4.55</v>
      </c>
      <c r="J91" s="79">
        <v>100</v>
      </c>
      <c r="K91" s="79">
        <v>1.44</v>
      </c>
      <c r="L91" s="79">
        <v>0.59</v>
      </c>
      <c r="M91" s="80"/>
      <c r="N91" s="79">
        <v>0</v>
      </c>
      <c r="O91" s="80">
        <v>0</v>
      </c>
    </row>
    <row r="92" s="47" customFormat="1" ht="35" customHeight="1" spans="1:15">
      <c r="A92" s="67">
        <v>18057</v>
      </c>
      <c r="B92" s="67" t="s">
        <v>26</v>
      </c>
      <c r="C92" s="67" t="s">
        <v>26</v>
      </c>
      <c r="D92" s="68" t="s">
        <v>400</v>
      </c>
      <c r="E92" s="67" t="s">
        <v>139</v>
      </c>
      <c r="F92" s="68" t="s">
        <v>396</v>
      </c>
      <c r="G92" s="69">
        <v>45463</v>
      </c>
      <c r="H92" s="69">
        <v>45616</v>
      </c>
      <c r="I92" s="79">
        <v>3.5</v>
      </c>
      <c r="J92" s="79">
        <v>70</v>
      </c>
      <c r="K92" s="79">
        <v>1.04</v>
      </c>
      <c r="L92" s="79">
        <v>0.6</v>
      </c>
      <c r="M92" s="80"/>
      <c r="N92" s="79">
        <v>0</v>
      </c>
      <c r="O92" s="80">
        <v>0</v>
      </c>
    </row>
    <row r="93" s="47" customFormat="1" ht="35" customHeight="1" spans="1:15">
      <c r="A93" s="67">
        <v>18058</v>
      </c>
      <c r="B93" s="67" t="s">
        <v>26</v>
      </c>
      <c r="C93" s="67" t="s">
        <v>26</v>
      </c>
      <c r="D93" s="68" t="s">
        <v>401</v>
      </c>
      <c r="E93" s="67" t="s">
        <v>139</v>
      </c>
      <c r="F93" s="68" t="s">
        <v>49</v>
      </c>
      <c r="G93" s="69">
        <v>45517</v>
      </c>
      <c r="H93" s="69">
        <v>45882</v>
      </c>
      <c r="I93" s="79">
        <v>4.2</v>
      </c>
      <c r="J93" s="79">
        <v>100</v>
      </c>
      <c r="K93" s="79">
        <v>1.51</v>
      </c>
      <c r="L93" s="79">
        <v>0.78</v>
      </c>
      <c r="M93" s="80"/>
      <c r="N93" s="79">
        <v>0</v>
      </c>
      <c r="O93" s="80">
        <v>0</v>
      </c>
    </row>
    <row r="94" s="47" customFormat="1" ht="35" customHeight="1" spans="1:15">
      <c r="A94" s="67">
        <v>18059</v>
      </c>
      <c r="B94" s="67" t="s">
        <v>26</v>
      </c>
      <c r="C94" s="67" t="s">
        <v>26</v>
      </c>
      <c r="D94" s="68" t="s">
        <v>401</v>
      </c>
      <c r="E94" s="67" t="s">
        <v>139</v>
      </c>
      <c r="F94" s="68" t="s">
        <v>49</v>
      </c>
      <c r="G94" s="69">
        <v>45517</v>
      </c>
      <c r="H94" s="69">
        <v>45882</v>
      </c>
      <c r="I94" s="79">
        <v>4.2</v>
      </c>
      <c r="J94" s="79">
        <v>95</v>
      </c>
      <c r="K94" s="79">
        <v>1.43</v>
      </c>
      <c r="L94" s="79">
        <v>0.74</v>
      </c>
      <c r="M94" s="80"/>
      <c r="N94" s="79">
        <v>0</v>
      </c>
      <c r="O94" s="80">
        <v>0</v>
      </c>
    </row>
    <row r="95" s="47" customFormat="1" ht="35" customHeight="1" spans="1:15">
      <c r="A95" s="67">
        <v>18060</v>
      </c>
      <c r="B95" s="67" t="s">
        <v>26</v>
      </c>
      <c r="C95" s="67" t="s">
        <v>26</v>
      </c>
      <c r="D95" s="68" t="s">
        <v>402</v>
      </c>
      <c r="E95" s="67" t="s">
        <v>139</v>
      </c>
      <c r="F95" s="68" t="s">
        <v>403</v>
      </c>
      <c r="G95" s="69">
        <v>45509</v>
      </c>
      <c r="H95" s="69">
        <v>45850</v>
      </c>
      <c r="I95" s="79">
        <v>3.9</v>
      </c>
      <c r="J95" s="79">
        <v>200</v>
      </c>
      <c r="K95" s="79">
        <v>2.99</v>
      </c>
      <c r="L95" s="79">
        <v>1.66</v>
      </c>
      <c r="M95" s="80"/>
      <c r="N95" s="79">
        <v>0</v>
      </c>
      <c r="O95" s="80">
        <v>0</v>
      </c>
    </row>
    <row r="96" s="47" customFormat="1" ht="35" customHeight="1" spans="1:15">
      <c r="A96" s="67">
        <v>18061</v>
      </c>
      <c r="B96" s="67" t="s">
        <v>26</v>
      </c>
      <c r="C96" s="67" t="s">
        <v>26</v>
      </c>
      <c r="D96" s="68" t="s">
        <v>402</v>
      </c>
      <c r="E96" s="67" t="s">
        <v>139</v>
      </c>
      <c r="F96" s="68" t="s">
        <v>403</v>
      </c>
      <c r="G96" s="69">
        <v>45145</v>
      </c>
      <c r="H96" s="69">
        <v>45503</v>
      </c>
      <c r="I96" s="79">
        <v>4.2</v>
      </c>
      <c r="J96" s="79">
        <v>200</v>
      </c>
      <c r="K96" s="79">
        <v>4.96</v>
      </c>
      <c r="L96" s="79">
        <v>2.25</v>
      </c>
      <c r="M96" s="80"/>
      <c r="N96" s="79">
        <v>0</v>
      </c>
      <c r="O96" s="80">
        <v>0</v>
      </c>
    </row>
    <row r="97" s="47" customFormat="1" ht="35" customHeight="1" spans="1:15">
      <c r="A97" s="67">
        <v>18062</v>
      </c>
      <c r="B97" s="67" t="s">
        <v>26</v>
      </c>
      <c r="C97" s="67" t="s">
        <v>26</v>
      </c>
      <c r="D97" s="68" t="s">
        <v>404</v>
      </c>
      <c r="E97" s="67" t="s">
        <v>139</v>
      </c>
      <c r="F97" s="68" t="s">
        <v>396</v>
      </c>
      <c r="G97" s="69">
        <v>45463</v>
      </c>
      <c r="H97" s="69">
        <v>45827</v>
      </c>
      <c r="I97" s="79">
        <v>3.75</v>
      </c>
      <c r="J97" s="79">
        <v>50</v>
      </c>
      <c r="K97" s="79">
        <v>0.96</v>
      </c>
      <c r="L97" s="79">
        <v>0.54</v>
      </c>
      <c r="M97" s="80"/>
      <c r="N97" s="79">
        <v>0</v>
      </c>
      <c r="O97" s="80">
        <v>0</v>
      </c>
    </row>
    <row r="98" s="47" customFormat="1" ht="35" customHeight="1" spans="1:15">
      <c r="A98" s="67">
        <v>18063</v>
      </c>
      <c r="B98" s="67" t="s">
        <v>26</v>
      </c>
      <c r="C98" s="67" t="s">
        <v>26</v>
      </c>
      <c r="D98" s="68" t="s">
        <v>404</v>
      </c>
      <c r="E98" s="67" t="s">
        <v>139</v>
      </c>
      <c r="F98" s="68" t="s">
        <v>49</v>
      </c>
      <c r="G98" s="69">
        <v>45493</v>
      </c>
      <c r="H98" s="69">
        <v>45863</v>
      </c>
      <c r="I98" s="79">
        <v>4.2</v>
      </c>
      <c r="J98" s="79">
        <v>99</v>
      </c>
      <c r="K98" s="79">
        <v>1.66</v>
      </c>
      <c r="L98" s="79">
        <v>0.85</v>
      </c>
      <c r="M98" s="80"/>
      <c r="N98" s="79">
        <v>0</v>
      </c>
      <c r="O98" s="80">
        <v>0</v>
      </c>
    </row>
    <row r="99" s="47" customFormat="1" ht="35" customHeight="1" spans="1:15">
      <c r="A99" s="67">
        <v>18064</v>
      </c>
      <c r="B99" s="67" t="s">
        <v>26</v>
      </c>
      <c r="C99" s="67" t="s">
        <v>26</v>
      </c>
      <c r="D99" s="68" t="s">
        <v>404</v>
      </c>
      <c r="E99" s="67" t="s">
        <v>139</v>
      </c>
      <c r="F99" s="68" t="s">
        <v>396</v>
      </c>
      <c r="G99" s="69">
        <v>45103</v>
      </c>
      <c r="H99" s="69">
        <v>45463</v>
      </c>
      <c r="I99" s="79">
        <v>3.75</v>
      </c>
      <c r="J99" s="79">
        <v>50</v>
      </c>
      <c r="K99" s="79">
        <v>0.95</v>
      </c>
      <c r="L99" s="79">
        <v>0.48</v>
      </c>
      <c r="M99" s="80"/>
      <c r="N99" s="79">
        <v>0</v>
      </c>
      <c r="O99" s="80">
        <v>0</v>
      </c>
    </row>
    <row r="100" s="47" customFormat="1" ht="35" customHeight="1" spans="1:15">
      <c r="A100" s="67">
        <v>18065</v>
      </c>
      <c r="B100" s="67" t="s">
        <v>26</v>
      </c>
      <c r="C100" s="67" t="s">
        <v>26</v>
      </c>
      <c r="D100" s="68" t="s">
        <v>405</v>
      </c>
      <c r="E100" s="67" t="s">
        <v>139</v>
      </c>
      <c r="F100" s="68" t="s">
        <v>179</v>
      </c>
      <c r="G100" s="69">
        <v>45321</v>
      </c>
      <c r="H100" s="69">
        <v>45505</v>
      </c>
      <c r="I100" s="79">
        <v>3.9</v>
      </c>
      <c r="J100" s="79">
        <v>200</v>
      </c>
      <c r="K100" s="79">
        <v>3.98</v>
      </c>
      <c r="L100" s="79">
        <v>2.06</v>
      </c>
      <c r="M100" s="80"/>
      <c r="N100" s="79">
        <v>0</v>
      </c>
      <c r="O100" s="80">
        <v>0</v>
      </c>
    </row>
    <row r="101" s="47" customFormat="1" ht="35" customHeight="1" spans="1:15">
      <c r="A101" s="67">
        <v>18066</v>
      </c>
      <c r="B101" s="67" t="s">
        <v>26</v>
      </c>
      <c r="C101" s="67" t="s">
        <v>26</v>
      </c>
      <c r="D101" s="68" t="s">
        <v>405</v>
      </c>
      <c r="E101" s="67" t="s">
        <v>139</v>
      </c>
      <c r="F101" s="68" t="s">
        <v>396</v>
      </c>
      <c r="G101" s="69">
        <v>45296</v>
      </c>
      <c r="H101" s="69">
        <v>45488</v>
      </c>
      <c r="I101" s="79">
        <v>3.8</v>
      </c>
      <c r="J101" s="79">
        <v>100</v>
      </c>
      <c r="K101" s="79">
        <v>1.91</v>
      </c>
      <c r="L101" s="79">
        <v>1.07</v>
      </c>
      <c r="M101" s="80"/>
      <c r="N101" s="79">
        <v>0</v>
      </c>
      <c r="O101" s="80">
        <v>0</v>
      </c>
    </row>
    <row r="102" s="47" customFormat="1" ht="35" customHeight="1" spans="1:15">
      <c r="A102" s="67">
        <v>18067</v>
      </c>
      <c r="B102" s="67" t="s">
        <v>26</v>
      </c>
      <c r="C102" s="67" t="s">
        <v>26</v>
      </c>
      <c r="D102" s="68" t="s">
        <v>406</v>
      </c>
      <c r="E102" s="67" t="s">
        <v>139</v>
      </c>
      <c r="F102" s="68" t="s">
        <v>145</v>
      </c>
      <c r="G102" s="69">
        <v>44407</v>
      </c>
      <c r="H102" s="69">
        <v>45475</v>
      </c>
      <c r="I102" s="79">
        <v>5.86</v>
      </c>
      <c r="J102" s="79">
        <v>50</v>
      </c>
      <c r="K102" s="79">
        <v>1.51</v>
      </c>
      <c r="L102" s="79">
        <v>0.51</v>
      </c>
      <c r="M102" s="80"/>
      <c r="N102" s="79">
        <v>0</v>
      </c>
      <c r="O102" s="80">
        <v>0</v>
      </c>
    </row>
    <row r="103" s="47" customFormat="1" ht="35" customHeight="1" spans="1:15">
      <c r="A103" s="67">
        <v>18068</v>
      </c>
      <c r="B103" s="67" t="s">
        <v>26</v>
      </c>
      <c r="C103" s="67" t="s">
        <v>26</v>
      </c>
      <c r="D103" s="68" t="s">
        <v>406</v>
      </c>
      <c r="E103" s="67" t="s">
        <v>139</v>
      </c>
      <c r="F103" s="68" t="s">
        <v>369</v>
      </c>
      <c r="G103" s="69">
        <v>45365</v>
      </c>
      <c r="H103" s="69">
        <v>45721</v>
      </c>
      <c r="I103" s="79">
        <v>5.5</v>
      </c>
      <c r="J103" s="79">
        <v>22</v>
      </c>
      <c r="K103" s="79">
        <v>0.98</v>
      </c>
      <c r="L103" s="79">
        <v>0.36</v>
      </c>
      <c r="M103" s="80"/>
      <c r="N103" s="79">
        <v>0</v>
      </c>
      <c r="O103" s="80">
        <v>0</v>
      </c>
    </row>
    <row r="104" s="47" customFormat="1" ht="35" customHeight="1" spans="1:15">
      <c r="A104" s="67">
        <v>18069</v>
      </c>
      <c r="B104" s="67" t="s">
        <v>26</v>
      </c>
      <c r="C104" s="67" t="s">
        <v>26</v>
      </c>
      <c r="D104" s="68" t="s">
        <v>406</v>
      </c>
      <c r="E104" s="67" t="s">
        <v>139</v>
      </c>
      <c r="F104" s="68" t="s">
        <v>407</v>
      </c>
      <c r="G104" s="69">
        <v>45497</v>
      </c>
      <c r="H104" s="69">
        <v>45861</v>
      </c>
      <c r="I104" s="79">
        <v>6</v>
      </c>
      <c r="J104" s="79">
        <v>20</v>
      </c>
      <c r="K104" s="79">
        <v>0.54</v>
      </c>
      <c r="L104" s="79">
        <v>0.18</v>
      </c>
      <c r="M104" s="80"/>
      <c r="N104" s="79">
        <v>0</v>
      </c>
      <c r="O104" s="80">
        <v>0</v>
      </c>
    </row>
    <row r="105" s="47" customFormat="1" ht="35" customHeight="1" spans="1:15">
      <c r="A105" s="67">
        <v>18070</v>
      </c>
      <c r="B105" s="67" t="s">
        <v>26</v>
      </c>
      <c r="C105" s="67" t="s">
        <v>26</v>
      </c>
      <c r="D105" s="68" t="s">
        <v>408</v>
      </c>
      <c r="E105" s="67" t="s">
        <v>139</v>
      </c>
      <c r="F105" s="68" t="s">
        <v>149</v>
      </c>
      <c r="G105" s="69">
        <v>45434</v>
      </c>
      <c r="H105" s="69">
        <v>45799</v>
      </c>
      <c r="I105" s="79">
        <v>4.2</v>
      </c>
      <c r="J105" s="79">
        <v>50</v>
      </c>
      <c r="K105" s="79">
        <v>1.3</v>
      </c>
      <c r="L105" s="79">
        <v>0.62</v>
      </c>
      <c r="M105" s="80"/>
      <c r="N105" s="79">
        <v>0</v>
      </c>
      <c r="O105" s="80">
        <v>0</v>
      </c>
    </row>
    <row r="106" s="47" customFormat="1" ht="35" customHeight="1" spans="1:15">
      <c r="A106" s="67">
        <v>18071</v>
      </c>
      <c r="B106" s="67" t="s">
        <v>26</v>
      </c>
      <c r="C106" s="67" t="s">
        <v>26</v>
      </c>
      <c r="D106" s="68" t="s">
        <v>408</v>
      </c>
      <c r="E106" s="67" t="s">
        <v>139</v>
      </c>
      <c r="F106" s="68" t="s">
        <v>149</v>
      </c>
      <c r="G106" s="69">
        <v>45434</v>
      </c>
      <c r="H106" s="69">
        <v>45799</v>
      </c>
      <c r="I106" s="79">
        <v>4.2</v>
      </c>
      <c r="J106" s="79">
        <v>45</v>
      </c>
      <c r="K106" s="79">
        <v>1.15</v>
      </c>
      <c r="L106" s="79">
        <v>0.55</v>
      </c>
      <c r="M106" s="80"/>
      <c r="N106" s="79">
        <v>0</v>
      </c>
      <c r="O106" s="80">
        <v>0</v>
      </c>
    </row>
    <row r="107" s="47" customFormat="1" ht="35" customHeight="1" spans="1:15">
      <c r="A107" s="67">
        <v>18072</v>
      </c>
      <c r="B107" s="67" t="s">
        <v>26</v>
      </c>
      <c r="C107" s="67" t="s">
        <v>26</v>
      </c>
      <c r="D107" s="68" t="s">
        <v>409</v>
      </c>
      <c r="E107" s="67" t="s">
        <v>139</v>
      </c>
      <c r="F107" s="68" t="s">
        <v>49</v>
      </c>
      <c r="G107" s="69">
        <v>45513</v>
      </c>
      <c r="H107" s="69">
        <v>45877</v>
      </c>
      <c r="I107" s="79">
        <v>4.2</v>
      </c>
      <c r="J107" s="79">
        <v>95</v>
      </c>
      <c r="K107" s="79">
        <v>1.42</v>
      </c>
      <c r="L107" s="79">
        <v>0.77</v>
      </c>
      <c r="M107" s="80"/>
      <c r="N107" s="79">
        <v>0</v>
      </c>
      <c r="O107" s="80">
        <v>0</v>
      </c>
    </row>
    <row r="108" s="47" customFormat="1" ht="35" customHeight="1" spans="1:15">
      <c r="A108" s="67">
        <v>18073</v>
      </c>
      <c r="B108" s="67" t="s">
        <v>26</v>
      </c>
      <c r="C108" s="67" t="s">
        <v>26</v>
      </c>
      <c r="D108" s="68" t="s">
        <v>410</v>
      </c>
      <c r="E108" s="67" t="s">
        <v>139</v>
      </c>
      <c r="F108" s="68" t="s">
        <v>145</v>
      </c>
      <c r="G108" s="69">
        <v>45351</v>
      </c>
      <c r="H108" s="69">
        <v>45533</v>
      </c>
      <c r="I108" s="79">
        <v>4.2</v>
      </c>
      <c r="J108" s="79">
        <v>50</v>
      </c>
      <c r="K108" s="79">
        <v>1.01</v>
      </c>
      <c r="L108" s="79">
        <v>0.51</v>
      </c>
      <c r="M108" s="80"/>
      <c r="N108" s="79">
        <v>0</v>
      </c>
      <c r="O108" s="80">
        <v>0</v>
      </c>
    </row>
    <row r="109" s="47" customFormat="1" ht="35" customHeight="1" spans="1:15">
      <c r="A109" s="67">
        <v>18074</v>
      </c>
      <c r="B109" s="67" t="s">
        <v>26</v>
      </c>
      <c r="C109" s="67" t="s">
        <v>26</v>
      </c>
      <c r="D109" s="68" t="s">
        <v>410</v>
      </c>
      <c r="E109" s="67" t="s">
        <v>139</v>
      </c>
      <c r="F109" s="68" t="s">
        <v>145</v>
      </c>
      <c r="G109" s="69">
        <v>45534</v>
      </c>
      <c r="H109" s="69">
        <v>45714</v>
      </c>
      <c r="I109" s="79">
        <v>4.2</v>
      </c>
      <c r="J109" s="79">
        <v>47.5</v>
      </c>
      <c r="K109" s="79">
        <v>0.68</v>
      </c>
      <c r="L109" s="79">
        <v>0.33</v>
      </c>
      <c r="M109" s="80"/>
      <c r="N109" s="79">
        <v>0</v>
      </c>
      <c r="O109" s="80">
        <v>0</v>
      </c>
    </row>
    <row r="110" s="47" customFormat="1" ht="35" customHeight="1" spans="1:15">
      <c r="A110" s="67">
        <v>18075</v>
      </c>
      <c r="B110" s="67" t="s">
        <v>26</v>
      </c>
      <c r="C110" s="67" t="s">
        <v>26</v>
      </c>
      <c r="D110" s="68" t="s">
        <v>411</v>
      </c>
      <c r="E110" s="67" t="s">
        <v>139</v>
      </c>
      <c r="F110" s="68" t="s">
        <v>116</v>
      </c>
      <c r="G110" s="69">
        <v>45325</v>
      </c>
      <c r="H110" s="69">
        <v>45691</v>
      </c>
      <c r="I110" s="79">
        <v>3.65</v>
      </c>
      <c r="J110" s="79">
        <v>30</v>
      </c>
      <c r="K110" s="79">
        <v>0.98</v>
      </c>
      <c r="L110" s="79">
        <v>0.56</v>
      </c>
      <c r="M110" s="80"/>
      <c r="N110" s="79">
        <v>0</v>
      </c>
      <c r="O110" s="80">
        <v>0</v>
      </c>
    </row>
    <row r="111" s="47" customFormat="1" ht="35" customHeight="1" spans="1:15">
      <c r="A111" s="67">
        <v>18076</v>
      </c>
      <c r="B111" s="67" t="s">
        <v>26</v>
      </c>
      <c r="C111" s="67" t="s">
        <v>26</v>
      </c>
      <c r="D111" s="68" t="s">
        <v>411</v>
      </c>
      <c r="E111" s="67" t="s">
        <v>139</v>
      </c>
      <c r="F111" s="68" t="s">
        <v>116</v>
      </c>
      <c r="G111" s="69">
        <v>45371</v>
      </c>
      <c r="H111" s="69">
        <v>45735</v>
      </c>
      <c r="I111" s="79">
        <v>3.45</v>
      </c>
      <c r="J111" s="79">
        <v>99</v>
      </c>
      <c r="K111" s="79">
        <v>2.62</v>
      </c>
      <c r="L111" s="79">
        <v>1.58</v>
      </c>
      <c r="M111" s="80"/>
      <c r="N111" s="79">
        <v>0</v>
      </c>
      <c r="O111" s="80">
        <v>0</v>
      </c>
    </row>
    <row r="112" s="47" customFormat="1" ht="35" customHeight="1" spans="1:15">
      <c r="A112" s="67">
        <v>18077</v>
      </c>
      <c r="B112" s="67" t="s">
        <v>26</v>
      </c>
      <c r="C112" s="67" t="s">
        <v>26</v>
      </c>
      <c r="D112" s="68" t="s">
        <v>412</v>
      </c>
      <c r="E112" s="67" t="s">
        <v>139</v>
      </c>
      <c r="F112" s="68" t="s">
        <v>49</v>
      </c>
      <c r="G112" s="69">
        <v>45504</v>
      </c>
      <c r="H112" s="69">
        <v>45708</v>
      </c>
      <c r="I112" s="79">
        <v>4.86</v>
      </c>
      <c r="J112" s="79">
        <v>95</v>
      </c>
      <c r="K112" s="79">
        <v>1.82</v>
      </c>
      <c r="L112" s="79">
        <v>0.81</v>
      </c>
      <c r="M112" s="80"/>
      <c r="N112" s="79">
        <v>0</v>
      </c>
      <c r="O112" s="80">
        <v>0</v>
      </c>
    </row>
    <row r="113" s="47" customFormat="1" ht="35" customHeight="1" spans="1:15">
      <c r="A113" s="67">
        <v>18078</v>
      </c>
      <c r="B113" s="67" t="s">
        <v>26</v>
      </c>
      <c r="C113" s="67" t="s">
        <v>26</v>
      </c>
      <c r="D113" s="68" t="s">
        <v>413</v>
      </c>
      <c r="E113" s="67" t="s">
        <v>136</v>
      </c>
      <c r="F113" s="68" t="s">
        <v>74</v>
      </c>
      <c r="G113" s="69">
        <v>45531</v>
      </c>
      <c r="H113" s="69">
        <v>45896</v>
      </c>
      <c r="I113" s="79">
        <v>3.9</v>
      </c>
      <c r="J113" s="79">
        <v>100</v>
      </c>
      <c r="K113" s="79">
        <v>1.36</v>
      </c>
      <c r="L113" s="79">
        <v>0.71</v>
      </c>
      <c r="M113" s="80"/>
      <c r="N113" s="79">
        <v>0</v>
      </c>
      <c r="O113" s="80">
        <v>0</v>
      </c>
    </row>
    <row r="114" s="47" customFormat="1" ht="35" customHeight="1" spans="1:15">
      <c r="A114" s="67">
        <v>18079</v>
      </c>
      <c r="B114" s="67" t="s">
        <v>26</v>
      </c>
      <c r="C114" s="67" t="s">
        <v>26</v>
      </c>
      <c r="D114" s="68" t="s">
        <v>413</v>
      </c>
      <c r="E114" s="67" t="s">
        <v>136</v>
      </c>
      <c r="F114" s="68" t="s">
        <v>74</v>
      </c>
      <c r="G114" s="69">
        <v>45142</v>
      </c>
      <c r="H114" s="69">
        <v>45508</v>
      </c>
      <c r="I114" s="79">
        <v>4.2</v>
      </c>
      <c r="J114" s="79">
        <v>100</v>
      </c>
      <c r="K114" s="79">
        <v>2.42</v>
      </c>
      <c r="L114" s="79">
        <v>1.16</v>
      </c>
      <c r="M114" s="80"/>
      <c r="N114" s="79">
        <v>0</v>
      </c>
      <c r="O114" s="80">
        <v>0</v>
      </c>
    </row>
    <row r="115" s="47" customFormat="1" ht="35" customHeight="1" spans="1:15">
      <c r="A115" s="67">
        <v>18080</v>
      </c>
      <c r="B115" s="67" t="s">
        <v>26</v>
      </c>
      <c r="C115" s="67" t="s">
        <v>26</v>
      </c>
      <c r="D115" s="68" t="s">
        <v>413</v>
      </c>
      <c r="E115" s="67" t="s">
        <v>136</v>
      </c>
      <c r="F115" s="68" t="s">
        <v>99</v>
      </c>
      <c r="G115" s="69">
        <v>45170</v>
      </c>
      <c r="H115" s="69">
        <v>45532</v>
      </c>
      <c r="I115" s="79">
        <v>9.5</v>
      </c>
      <c r="J115" s="79">
        <v>30</v>
      </c>
      <c r="K115" s="79">
        <v>1.79</v>
      </c>
      <c r="L115" s="79">
        <v>0.38</v>
      </c>
      <c r="M115" s="80"/>
      <c r="N115" s="79">
        <v>0</v>
      </c>
      <c r="O115" s="80">
        <v>0</v>
      </c>
    </row>
    <row r="116" s="47" customFormat="1" ht="35" customHeight="1" spans="1:15">
      <c r="A116" s="67">
        <v>18081</v>
      </c>
      <c r="B116" s="67" t="s">
        <v>26</v>
      </c>
      <c r="C116" s="67" t="s">
        <v>26</v>
      </c>
      <c r="D116" s="68" t="s">
        <v>413</v>
      </c>
      <c r="E116" s="67" t="s">
        <v>136</v>
      </c>
      <c r="F116" s="68" t="s">
        <v>74</v>
      </c>
      <c r="G116" s="69">
        <v>45548</v>
      </c>
      <c r="H116" s="69">
        <v>45911</v>
      </c>
      <c r="I116" s="79">
        <v>4.2</v>
      </c>
      <c r="J116" s="79">
        <v>50</v>
      </c>
      <c r="K116" s="79">
        <v>0.63</v>
      </c>
      <c r="L116" s="79">
        <v>0.31</v>
      </c>
      <c r="M116" s="80"/>
      <c r="N116" s="79">
        <v>0</v>
      </c>
      <c r="O116" s="80">
        <v>0</v>
      </c>
    </row>
    <row r="117" s="47" customFormat="1" ht="35" customHeight="1" spans="1:15">
      <c r="A117" s="67">
        <v>18082</v>
      </c>
      <c r="B117" s="67" t="s">
        <v>26</v>
      </c>
      <c r="C117" s="67" t="s">
        <v>26</v>
      </c>
      <c r="D117" s="68" t="s">
        <v>413</v>
      </c>
      <c r="E117" s="67" t="s">
        <v>136</v>
      </c>
      <c r="F117" s="68" t="s">
        <v>367</v>
      </c>
      <c r="G117" s="69">
        <v>45181</v>
      </c>
      <c r="H117" s="69">
        <v>45544</v>
      </c>
      <c r="I117" s="79">
        <v>4.6</v>
      </c>
      <c r="J117" s="79">
        <v>100</v>
      </c>
      <c r="K117" s="79">
        <v>3.23</v>
      </c>
      <c r="L117" s="79">
        <v>1.41</v>
      </c>
      <c r="M117" s="80"/>
      <c r="N117" s="79">
        <v>0</v>
      </c>
      <c r="O117" s="80">
        <v>0</v>
      </c>
    </row>
    <row r="118" s="47" customFormat="1" ht="35" customHeight="1" spans="1:15">
      <c r="A118" s="67">
        <v>18083</v>
      </c>
      <c r="B118" s="67" t="s">
        <v>26</v>
      </c>
      <c r="C118" s="67" t="s">
        <v>26</v>
      </c>
      <c r="D118" s="68" t="s">
        <v>413</v>
      </c>
      <c r="E118" s="67" t="s">
        <v>136</v>
      </c>
      <c r="F118" s="68" t="s">
        <v>414</v>
      </c>
      <c r="G118" s="69">
        <v>45527</v>
      </c>
      <c r="H118" s="69">
        <v>45880</v>
      </c>
      <c r="I118" s="79">
        <v>5.3</v>
      </c>
      <c r="J118" s="79">
        <v>50</v>
      </c>
      <c r="K118" s="79">
        <v>0.96</v>
      </c>
      <c r="L118" s="79">
        <v>0.36</v>
      </c>
      <c r="M118" s="80"/>
      <c r="N118" s="79">
        <v>0</v>
      </c>
      <c r="O118" s="80">
        <v>0</v>
      </c>
    </row>
    <row r="119" s="47" customFormat="1" ht="35" customHeight="1" spans="1:15">
      <c r="A119" s="67">
        <v>18084</v>
      </c>
      <c r="B119" s="67" t="s">
        <v>26</v>
      </c>
      <c r="C119" s="67" t="s">
        <v>26</v>
      </c>
      <c r="D119" s="68" t="s">
        <v>413</v>
      </c>
      <c r="E119" s="67" t="s">
        <v>136</v>
      </c>
      <c r="F119" s="68" t="s">
        <v>367</v>
      </c>
      <c r="G119" s="69">
        <v>45549</v>
      </c>
      <c r="H119" s="69">
        <v>45914</v>
      </c>
      <c r="I119" s="79">
        <v>4.3</v>
      </c>
      <c r="J119" s="79">
        <v>100</v>
      </c>
      <c r="K119" s="79">
        <v>1.29</v>
      </c>
      <c r="L119" s="79">
        <v>0.61</v>
      </c>
      <c r="M119" s="80"/>
      <c r="N119" s="79">
        <v>0</v>
      </c>
      <c r="O119" s="80">
        <v>0</v>
      </c>
    </row>
    <row r="120" s="47" customFormat="1" ht="35" customHeight="1" spans="1:15">
      <c r="A120" s="67">
        <v>18085</v>
      </c>
      <c r="B120" s="67" t="s">
        <v>26</v>
      </c>
      <c r="C120" s="67" t="s">
        <v>26</v>
      </c>
      <c r="D120" s="68" t="s">
        <v>413</v>
      </c>
      <c r="E120" s="67" t="s">
        <v>136</v>
      </c>
      <c r="F120" s="68" t="s">
        <v>99</v>
      </c>
      <c r="G120" s="69">
        <v>45170</v>
      </c>
      <c r="H120" s="69">
        <v>45532</v>
      </c>
      <c r="I120" s="79">
        <v>5.98</v>
      </c>
      <c r="J120" s="79">
        <v>70</v>
      </c>
      <c r="K120" s="79">
        <v>2.7</v>
      </c>
      <c r="L120" s="79">
        <v>0.9</v>
      </c>
      <c r="M120" s="80"/>
      <c r="N120" s="79">
        <v>0</v>
      </c>
      <c r="O120" s="80">
        <v>0</v>
      </c>
    </row>
    <row r="121" s="47" customFormat="1" ht="35" customHeight="1" spans="1:15">
      <c r="A121" s="67">
        <v>18086</v>
      </c>
      <c r="B121" s="67" t="s">
        <v>26</v>
      </c>
      <c r="C121" s="67" t="s">
        <v>26</v>
      </c>
      <c r="D121" s="68" t="s">
        <v>413</v>
      </c>
      <c r="E121" s="67" t="s">
        <v>136</v>
      </c>
      <c r="F121" s="68" t="s">
        <v>414</v>
      </c>
      <c r="G121" s="69">
        <v>45161</v>
      </c>
      <c r="H121" s="69">
        <v>45516</v>
      </c>
      <c r="I121" s="79">
        <v>6</v>
      </c>
      <c r="J121" s="79">
        <v>50</v>
      </c>
      <c r="K121" s="79">
        <v>1.37</v>
      </c>
      <c r="L121" s="79">
        <v>0.46</v>
      </c>
      <c r="M121" s="80"/>
      <c r="N121" s="79">
        <v>0</v>
      </c>
      <c r="O121" s="80">
        <v>0</v>
      </c>
    </row>
    <row r="122" s="47" customFormat="1" ht="35" customHeight="1" spans="1:15">
      <c r="A122" s="67">
        <v>18087</v>
      </c>
      <c r="B122" s="67" t="s">
        <v>26</v>
      </c>
      <c r="C122" s="67" t="s">
        <v>26</v>
      </c>
      <c r="D122" s="68" t="s">
        <v>413</v>
      </c>
      <c r="E122" s="67" t="s">
        <v>136</v>
      </c>
      <c r="F122" s="68" t="s">
        <v>99</v>
      </c>
      <c r="G122" s="69">
        <v>45534</v>
      </c>
      <c r="H122" s="69">
        <v>45930</v>
      </c>
      <c r="I122" s="79">
        <v>5.98</v>
      </c>
      <c r="J122" s="79">
        <v>120</v>
      </c>
      <c r="K122" s="79">
        <v>2.43</v>
      </c>
      <c r="L122" s="79">
        <v>0.83</v>
      </c>
      <c r="M122" s="80"/>
      <c r="N122" s="79">
        <v>0</v>
      </c>
      <c r="O122" s="80">
        <v>0</v>
      </c>
    </row>
    <row r="123" s="47" customFormat="1" ht="35" customHeight="1" spans="1:15">
      <c r="A123" s="67">
        <v>18088</v>
      </c>
      <c r="B123" s="67" t="s">
        <v>26</v>
      </c>
      <c r="C123" s="67" t="s">
        <v>26</v>
      </c>
      <c r="D123" s="68" t="s">
        <v>415</v>
      </c>
      <c r="E123" s="67" t="s">
        <v>136</v>
      </c>
      <c r="F123" s="68" t="s">
        <v>416</v>
      </c>
      <c r="G123" s="69">
        <v>45142</v>
      </c>
      <c r="H123" s="69">
        <v>45873</v>
      </c>
      <c r="I123" s="79">
        <v>4.2</v>
      </c>
      <c r="J123" s="79">
        <v>100</v>
      </c>
      <c r="K123" s="79">
        <v>4.51</v>
      </c>
      <c r="L123" s="79">
        <v>1.94</v>
      </c>
      <c r="M123" s="80"/>
      <c r="N123" s="79">
        <v>0</v>
      </c>
      <c r="O123" s="80">
        <v>0</v>
      </c>
    </row>
    <row r="124" s="47" customFormat="1" ht="35" customHeight="1" spans="1:15">
      <c r="A124" s="67">
        <v>18089</v>
      </c>
      <c r="B124" s="67" t="s">
        <v>26</v>
      </c>
      <c r="C124" s="67" t="s">
        <v>26</v>
      </c>
      <c r="D124" s="68" t="s">
        <v>417</v>
      </c>
      <c r="E124" s="67" t="s">
        <v>66</v>
      </c>
      <c r="F124" s="68" t="s">
        <v>418</v>
      </c>
      <c r="G124" s="69">
        <v>45320</v>
      </c>
      <c r="H124" s="69">
        <v>45686</v>
      </c>
      <c r="I124" s="79">
        <v>5.5</v>
      </c>
      <c r="J124" s="79">
        <v>7.8</v>
      </c>
      <c r="K124" s="79">
        <v>0.43</v>
      </c>
      <c r="L124" s="79">
        <v>0.15</v>
      </c>
      <c r="M124" s="80"/>
      <c r="N124" s="79">
        <v>0</v>
      </c>
      <c r="O124" s="80">
        <v>0</v>
      </c>
    </row>
    <row r="125" s="47" customFormat="1" ht="35" customHeight="1" spans="1:15">
      <c r="A125" s="67">
        <v>18090</v>
      </c>
      <c r="B125" s="67" t="s">
        <v>26</v>
      </c>
      <c r="C125" s="67" t="s">
        <v>26</v>
      </c>
      <c r="D125" s="68" t="s">
        <v>419</v>
      </c>
      <c r="E125" s="67" t="s">
        <v>139</v>
      </c>
      <c r="F125" s="68" t="s">
        <v>145</v>
      </c>
      <c r="G125" s="69">
        <v>45295</v>
      </c>
      <c r="H125" s="69">
        <v>45620</v>
      </c>
      <c r="I125" s="79">
        <v>4.2</v>
      </c>
      <c r="J125" s="79">
        <v>100</v>
      </c>
      <c r="K125" s="79">
        <v>3.7</v>
      </c>
      <c r="L125" s="79">
        <v>1.76</v>
      </c>
      <c r="M125" s="80"/>
      <c r="N125" s="79">
        <v>0</v>
      </c>
      <c r="O125" s="80">
        <v>0</v>
      </c>
    </row>
    <row r="126" s="47" customFormat="1" ht="35" customHeight="1" spans="1:15">
      <c r="A126" s="67">
        <v>18091</v>
      </c>
      <c r="B126" s="67" t="s">
        <v>26</v>
      </c>
      <c r="C126" s="67" t="s">
        <v>26</v>
      </c>
      <c r="D126" s="68" t="s">
        <v>420</v>
      </c>
      <c r="E126" s="67" t="s">
        <v>141</v>
      </c>
      <c r="F126" s="68" t="s">
        <v>149</v>
      </c>
      <c r="G126" s="69">
        <v>45373</v>
      </c>
      <c r="H126" s="69">
        <v>45738</v>
      </c>
      <c r="I126" s="79">
        <v>4.2</v>
      </c>
      <c r="J126" s="79">
        <v>50</v>
      </c>
      <c r="K126" s="79">
        <v>1.61</v>
      </c>
      <c r="L126" s="79">
        <v>0.77</v>
      </c>
      <c r="M126" s="80"/>
      <c r="N126" s="79">
        <v>0</v>
      </c>
      <c r="O126" s="80">
        <v>0</v>
      </c>
    </row>
    <row r="127" s="47" customFormat="1" ht="35" customHeight="1" spans="1:15">
      <c r="A127" s="67">
        <v>18092</v>
      </c>
      <c r="B127" s="67" t="s">
        <v>26</v>
      </c>
      <c r="C127" s="67" t="s">
        <v>26</v>
      </c>
      <c r="D127" s="68" t="s">
        <v>420</v>
      </c>
      <c r="E127" s="67" t="s">
        <v>141</v>
      </c>
      <c r="F127" s="68" t="s">
        <v>149</v>
      </c>
      <c r="G127" s="69">
        <v>45373</v>
      </c>
      <c r="H127" s="69">
        <v>45738</v>
      </c>
      <c r="I127" s="79">
        <v>4.2</v>
      </c>
      <c r="J127" s="79">
        <v>50</v>
      </c>
      <c r="K127" s="79">
        <v>1.62</v>
      </c>
      <c r="L127" s="79">
        <v>0.78</v>
      </c>
      <c r="M127" s="80"/>
      <c r="N127" s="79">
        <v>0</v>
      </c>
      <c r="O127" s="80">
        <v>0</v>
      </c>
    </row>
    <row r="128" s="47" customFormat="1" ht="35" customHeight="1" spans="1:15">
      <c r="A128" s="67">
        <v>18093</v>
      </c>
      <c r="B128" s="67" t="s">
        <v>26</v>
      </c>
      <c r="C128" s="67" t="s">
        <v>26</v>
      </c>
      <c r="D128" s="68" t="s">
        <v>421</v>
      </c>
      <c r="E128" s="67" t="s">
        <v>66</v>
      </c>
      <c r="F128" s="68" t="s">
        <v>92</v>
      </c>
      <c r="G128" s="69">
        <v>45378</v>
      </c>
      <c r="H128" s="69">
        <v>45659</v>
      </c>
      <c r="I128" s="79">
        <v>4.86</v>
      </c>
      <c r="J128" s="79">
        <v>18</v>
      </c>
      <c r="K128" s="79">
        <v>0.65</v>
      </c>
      <c r="L128" s="79">
        <v>0.28</v>
      </c>
      <c r="M128" s="80"/>
      <c r="N128" s="79">
        <v>0</v>
      </c>
      <c r="O128" s="80">
        <v>0</v>
      </c>
    </row>
    <row r="129" s="47" customFormat="1" ht="35" customHeight="1" spans="1:15">
      <c r="A129" s="67">
        <v>18094</v>
      </c>
      <c r="B129" s="67" t="s">
        <v>26</v>
      </c>
      <c r="C129" s="67" t="s">
        <v>26</v>
      </c>
      <c r="D129" s="68" t="s">
        <v>422</v>
      </c>
      <c r="E129" s="67" t="s">
        <v>139</v>
      </c>
      <c r="F129" s="68" t="s">
        <v>99</v>
      </c>
      <c r="G129" s="69">
        <v>45535</v>
      </c>
      <c r="H129" s="69">
        <v>45900</v>
      </c>
      <c r="I129" s="79">
        <v>4.5</v>
      </c>
      <c r="J129" s="79">
        <v>200</v>
      </c>
      <c r="K129" s="79">
        <v>2.78</v>
      </c>
      <c r="L129" s="79">
        <v>1.37</v>
      </c>
      <c r="M129" s="80"/>
      <c r="N129" s="79">
        <v>0</v>
      </c>
      <c r="O129" s="80">
        <v>0</v>
      </c>
    </row>
    <row r="130" s="47" customFormat="1" ht="35" customHeight="1" spans="1:15">
      <c r="A130" s="67">
        <v>18095</v>
      </c>
      <c r="B130" s="67" t="s">
        <v>26</v>
      </c>
      <c r="C130" s="67" t="s">
        <v>26</v>
      </c>
      <c r="D130" s="68" t="s">
        <v>422</v>
      </c>
      <c r="E130" s="67" t="s">
        <v>139</v>
      </c>
      <c r="F130" s="68" t="s">
        <v>369</v>
      </c>
      <c r="G130" s="69">
        <v>45473</v>
      </c>
      <c r="H130" s="69">
        <v>45838</v>
      </c>
      <c r="I130" s="79">
        <v>4.5</v>
      </c>
      <c r="J130" s="79">
        <v>30</v>
      </c>
      <c r="K130" s="79">
        <v>0.63</v>
      </c>
      <c r="L130" s="79">
        <v>0.24</v>
      </c>
      <c r="M130" s="80"/>
      <c r="N130" s="79">
        <v>0</v>
      </c>
      <c r="O130" s="80">
        <v>0</v>
      </c>
    </row>
    <row r="131" s="47" customFormat="1" ht="35" customHeight="1" spans="1:15">
      <c r="A131" s="67">
        <v>18096</v>
      </c>
      <c r="B131" s="67" t="s">
        <v>26</v>
      </c>
      <c r="C131" s="67" t="s">
        <v>26</v>
      </c>
      <c r="D131" s="68" t="s">
        <v>422</v>
      </c>
      <c r="E131" s="67" t="s">
        <v>139</v>
      </c>
      <c r="F131" s="68" t="s">
        <v>369</v>
      </c>
      <c r="G131" s="69">
        <v>45087</v>
      </c>
      <c r="H131" s="69">
        <v>45453</v>
      </c>
      <c r="I131" s="79">
        <v>4.5</v>
      </c>
      <c r="J131" s="79">
        <v>30</v>
      </c>
      <c r="K131" s="79">
        <v>0.83</v>
      </c>
      <c r="L131" s="79">
        <v>0.27</v>
      </c>
      <c r="M131" s="80"/>
      <c r="N131" s="79">
        <v>0</v>
      </c>
      <c r="O131" s="80">
        <v>0</v>
      </c>
    </row>
    <row r="132" s="47" customFormat="1" ht="35" customHeight="1" spans="1:15">
      <c r="A132" s="67">
        <v>18097</v>
      </c>
      <c r="B132" s="67" t="s">
        <v>26</v>
      </c>
      <c r="C132" s="67" t="s">
        <v>26</v>
      </c>
      <c r="D132" s="68" t="s">
        <v>423</v>
      </c>
      <c r="E132" s="67" t="s">
        <v>66</v>
      </c>
      <c r="F132" s="68" t="s">
        <v>424</v>
      </c>
      <c r="G132" s="69">
        <v>45156</v>
      </c>
      <c r="H132" s="69">
        <v>45522</v>
      </c>
      <c r="I132" s="79">
        <v>3.55</v>
      </c>
      <c r="J132" s="79">
        <v>200</v>
      </c>
      <c r="K132" s="79">
        <v>4.99</v>
      </c>
      <c r="L132" s="79">
        <v>2.57</v>
      </c>
      <c r="M132" s="80"/>
      <c r="N132" s="79">
        <v>0</v>
      </c>
      <c r="O132" s="80">
        <v>0</v>
      </c>
    </row>
    <row r="133" s="47" customFormat="1" ht="35" customHeight="1" spans="1:15">
      <c r="A133" s="67">
        <v>18098</v>
      </c>
      <c r="B133" s="67" t="s">
        <v>26</v>
      </c>
      <c r="C133" s="67" t="s">
        <v>26</v>
      </c>
      <c r="D133" s="68" t="s">
        <v>423</v>
      </c>
      <c r="E133" s="67" t="s">
        <v>66</v>
      </c>
      <c r="F133" s="68" t="s">
        <v>424</v>
      </c>
      <c r="G133" s="69">
        <v>45532</v>
      </c>
      <c r="H133" s="69">
        <v>45866</v>
      </c>
      <c r="I133" s="79">
        <v>3.45</v>
      </c>
      <c r="J133" s="79">
        <v>200</v>
      </c>
      <c r="K133" s="79">
        <v>2.19</v>
      </c>
      <c r="L133" s="79">
        <v>1.4</v>
      </c>
      <c r="M133" s="80"/>
      <c r="N133" s="79">
        <v>0</v>
      </c>
      <c r="O133" s="80">
        <v>0</v>
      </c>
    </row>
    <row r="134" s="47" customFormat="1" ht="35" customHeight="1" spans="1:15">
      <c r="A134" s="67">
        <v>18099</v>
      </c>
      <c r="B134" s="67" t="s">
        <v>26</v>
      </c>
      <c r="C134" s="67" t="s">
        <v>26</v>
      </c>
      <c r="D134" s="68" t="s">
        <v>425</v>
      </c>
      <c r="E134" s="67" t="s">
        <v>200</v>
      </c>
      <c r="F134" s="68" t="s">
        <v>385</v>
      </c>
      <c r="G134" s="69">
        <v>45359</v>
      </c>
      <c r="H134" s="69">
        <v>45724</v>
      </c>
      <c r="I134" s="79">
        <v>4.2</v>
      </c>
      <c r="J134" s="79">
        <v>100</v>
      </c>
      <c r="K134" s="79">
        <v>3.21</v>
      </c>
      <c r="L134" s="79">
        <v>1.66</v>
      </c>
      <c r="M134" s="80"/>
      <c r="N134" s="79">
        <v>0</v>
      </c>
      <c r="O134" s="80">
        <v>0</v>
      </c>
    </row>
    <row r="135" s="47" customFormat="1" ht="35" customHeight="1" spans="1:15">
      <c r="A135" s="67">
        <v>18100</v>
      </c>
      <c r="B135" s="67" t="s">
        <v>26</v>
      </c>
      <c r="C135" s="67" t="s">
        <v>26</v>
      </c>
      <c r="D135" s="68" t="s">
        <v>426</v>
      </c>
      <c r="E135" s="67" t="s">
        <v>141</v>
      </c>
      <c r="F135" s="68" t="s">
        <v>427</v>
      </c>
      <c r="G135" s="69">
        <v>45125</v>
      </c>
      <c r="H135" s="69">
        <v>45414</v>
      </c>
      <c r="I135" s="79">
        <v>4.55</v>
      </c>
      <c r="J135" s="79">
        <v>100</v>
      </c>
      <c r="K135" s="79">
        <v>1.69</v>
      </c>
      <c r="L135" s="79">
        <v>0.68</v>
      </c>
      <c r="M135" s="80"/>
      <c r="N135" s="79">
        <v>0</v>
      </c>
      <c r="O135" s="80">
        <v>0</v>
      </c>
    </row>
    <row r="136" s="47" customFormat="1" ht="35" customHeight="1" spans="1:15">
      <c r="A136" s="67">
        <v>18101</v>
      </c>
      <c r="B136" s="67" t="s">
        <v>26</v>
      </c>
      <c r="C136" s="67" t="s">
        <v>26</v>
      </c>
      <c r="D136" s="68" t="s">
        <v>426</v>
      </c>
      <c r="E136" s="67" t="s">
        <v>141</v>
      </c>
      <c r="F136" s="68" t="s">
        <v>427</v>
      </c>
      <c r="G136" s="69">
        <v>45490</v>
      </c>
      <c r="H136" s="69">
        <v>45673</v>
      </c>
      <c r="I136" s="79">
        <v>4.55</v>
      </c>
      <c r="J136" s="79">
        <v>100</v>
      </c>
      <c r="K136" s="79">
        <v>1.82</v>
      </c>
      <c r="L136" s="79">
        <v>0.93</v>
      </c>
      <c r="M136" s="80"/>
      <c r="N136" s="79">
        <v>0</v>
      </c>
      <c r="O136" s="80">
        <v>0</v>
      </c>
    </row>
    <row r="137" s="47" customFormat="1" ht="35" customHeight="1" spans="1:15">
      <c r="A137" s="67">
        <v>18102</v>
      </c>
      <c r="B137" s="67" t="s">
        <v>26</v>
      </c>
      <c r="C137" s="67" t="s">
        <v>26</v>
      </c>
      <c r="D137" s="68" t="s">
        <v>426</v>
      </c>
      <c r="E137" s="67" t="s">
        <v>141</v>
      </c>
      <c r="F137" s="68" t="s">
        <v>427</v>
      </c>
      <c r="G137" s="69">
        <v>45432</v>
      </c>
      <c r="H137" s="69">
        <v>45797</v>
      </c>
      <c r="I137" s="79">
        <v>4.55</v>
      </c>
      <c r="J137" s="79">
        <v>100</v>
      </c>
      <c r="K137" s="79">
        <v>2.48</v>
      </c>
      <c r="L137" s="79">
        <v>1.25</v>
      </c>
      <c r="M137" s="80"/>
      <c r="N137" s="79">
        <v>0</v>
      </c>
      <c r="O137" s="80">
        <v>0</v>
      </c>
    </row>
    <row r="138" s="47" customFormat="1" ht="35" customHeight="1" spans="1:15">
      <c r="A138" s="67">
        <v>18103</v>
      </c>
      <c r="B138" s="67" t="s">
        <v>26</v>
      </c>
      <c r="C138" s="67" t="s">
        <v>26</v>
      </c>
      <c r="D138" s="68" t="s">
        <v>426</v>
      </c>
      <c r="E138" s="67" t="s">
        <v>141</v>
      </c>
      <c r="F138" s="68" t="s">
        <v>427</v>
      </c>
      <c r="G138" s="69">
        <v>45065</v>
      </c>
      <c r="H138" s="69">
        <v>45414</v>
      </c>
      <c r="I138" s="79">
        <v>4.55</v>
      </c>
      <c r="J138" s="79">
        <v>100</v>
      </c>
      <c r="K138" s="79">
        <v>1.69</v>
      </c>
      <c r="L138" s="79">
        <v>0.68</v>
      </c>
      <c r="M138" s="80"/>
      <c r="N138" s="79">
        <v>0</v>
      </c>
      <c r="O138" s="80">
        <v>0</v>
      </c>
    </row>
    <row r="139" s="47" customFormat="1" ht="35" customHeight="1" spans="1:15">
      <c r="A139" s="67">
        <v>18104</v>
      </c>
      <c r="B139" s="67" t="s">
        <v>26</v>
      </c>
      <c r="C139" s="67" t="s">
        <v>26</v>
      </c>
      <c r="D139" s="68" t="s">
        <v>428</v>
      </c>
      <c r="E139" s="67" t="s">
        <v>136</v>
      </c>
      <c r="F139" s="68" t="s">
        <v>429</v>
      </c>
      <c r="G139" s="69">
        <v>45376</v>
      </c>
      <c r="H139" s="69">
        <v>45741</v>
      </c>
      <c r="I139" s="79">
        <v>3.9</v>
      </c>
      <c r="J139" s="79">
        <v>100</v>
      </c>
      <c r="K139" s="79">
        <v>2.88</v>
      </c>
      <c r="L139" s="79">
        <v>1.54</v>
      </c>
      <c r="M139" s="80"/>
      <c r="N139" s="79">
        <v>0</v>
      </c>
      <c r="O139" s="80">
        <v>0</v>
      </c>
    </row>
    <row r="140" s="47" customFormat="1" ht="35" customHeight="1" spans="1:15">
      <c r="A140" s="67">
        <v>18105</v>
      </c>
      <c r="B140" s="67" t="s">
        <v>26</v>
      </c>
      <c r="C140" s="67" t="s">
        <v>26</v>
      </c>
      <c r="D140" s="68" t="s">
        <v>428</v>
      </c>
      <c r="E140" s="67" t="s">
        <v>136</v>
      </c>
      <c r="F140" s="68" t="s">
        <v>429</v>
      </c>
      <c r="G140" s="69">
        <v>45008</v>
      </c>
      <c r="H140" s="69">
        <v>45374</v>
      </c>
      <c r="I140" s="79">
        <v>4.55</v>
      </c>
      <c r="J140" s="79">
        <v>100</v>
      </c>
      <c r="K140" s="79">
        <v>0.81</v>
      </c>
      <c r="L140" s="79">
        <v>0.45</v>
      </c>
      <c r="M140" s="80"/>
      <c r="N140" s="79">
        <v>0</v>
      </c>
      <c r="O140" s="80">
        <v>0</v>
      </c>
    </row>
    <row r="141" s="47" customFormat="1" ht="35" customHeight="1" spans="1:15">
      <c r="A141" s="67">
        <v>18106</v>
      </c>
      <c r="B141" s="67" t="s">
        <v>26</v>
      </c>
      <c r="C141" s="67" t="s">
        <v>26</v>
      </c>
      <c r="D141" s="68" t="s">
        <v>428</v>
      </c>
      <c r="E141" s="67" t="s">
        <v>136</v>
      </c>
      <c r="F141" s="68" t="s">
        <v>430</v>
      </c>
      <c r="G141" s="69">
        <v>45266</v>
      </c>
      <c r="H141" s="69">
        <v>45632</v>
      </c>
      <c r="I141" s="79">
        <v>3.1</v>
      </c>
      <c r="J141" s="79">
        <v>100</v>
      </c>
      <c r="K141" s="79">
        <v>3.45</v>
      </c>
      <c r="L141" s="79">
        <v>1.89</v>
      </c>
      <c r="M141" s="80"/>
      <c r="N141" s="79">
        <v>0</v>
      </c>
      <c r="O141" s="80">
        <v>0</v>
      </c>
    </row>
    <row r="142" s="47" customFormat="1" ht="35" customHeight="1" spans="1:15">
      <c r="A142" s="67">
        <v>18107</v>
      </c>
      <c r="B142" s="67" t="s">
        <v>26</v>
      </c>
      <c r="C142" s="67" t="s">
        <v>26</v>
      </c>
      <c r="D142" s="68" t="s">
        <v>431</v>
      </c>
      <c r="E142" s="67" t="s">
        <v>141</v>
      </c>
      <c r="F142" s="68" t="s">
        <v>145</v>
      </c>
      <c r="G142" s="69">
        <v>44984</v>
      </c>
      <c r="H142" s="69">
        <v>45715</v>
      </c>
      <c r="I142" s="79">
        <v>4.98</v>
      </c>
      <c r="J142" s="79">
        <v>35</v>
      </c>
      <c r="K142" s="79">
        <v>1.76</v>
      </c>
      <c r="L142" s="79">
        <v>0.71</v>
      </c>
      <c r="M142" s="80"/>
      <c r="N142" s="79">
        <v>0</v>
      </c>
      <c r="O142" s="80">
        <v>0</v>
      </c>
    </row>
    <row r="143" s="47" customFormat="1" ht="35" customHeight="1" spans="1:15">
      <c r="A143" s="67">
        <v>18108</v>
      </c>
      <c r="B143" s="67" t="s">
        <v>26</v>
      </c>
      <c r="C143" s="67" t="s">
        <v>26</v>
      </c>
      <c r="D143" s="68" t="s">
        <v>432</v>
      </c>
      <c r="E143" s="67" t="s">
        <v>139</v>
      </c>
      <c r="F143" s="68" t="s">
        <v>87</v>
      </c>
      <c r="G143" s="69">
        <v>45510</v>
      </c>
      <c r="H143" s="69">
        <v>45863</v>
      </c>
      <c r="I143" s="79">
        <v>5.2</v>
      </c>
      <c r="J143" s="79">
        <v>80</v>
      </c>
      <c r="K143" s="79">
        <v>1.98</v>
      </c>
      <c r="L143" s="79">
        <v>0.66</v>
      </c>
      <c r="M143" s="80"/>
      <c r="N143" s="79">
        <v>0</v>
      </c>
      <c r="O143" s="80">
        <v>0</v>
      </c>
    </row>
    <row r="144" s="47" customFormat="1" ht="35" customHeight="1" spans="1:15">
      <c r="A144" s="67">
        <v>18109</v>
      </c>
      <c r="B144" s="67" t="s">
        <v>26</v>
      </c>
      <c r="C144" s="67" t="s">
        <v>26</v>
      </c>
      <c r="D144" s="68" t="s">
        <v>432</v>
      </c>
      <c r="E144" s="67" t="s">
        <v>139</v>
      </c>
      <c r="F144" s="68" t="s">
        <v>396</v>
      </c>
      <c r="G144" s="69">
        <v>45517</v>
      </c>
      <c r="H144" s="69">
        <v>45881</v>
      </c>
      <c r="I144" s="79">
        <v>3.5</v>
      </c>
      <c r="J144" s="79">
        <v>100</v>
      </c>
      <c r="K144" s="79">
        <v>1.26</v>
      </c>
      <c r="L144" s="79">
        <v>0.78</v>
      </c>
      <c r="M144" s="80"/>
      <c r="N144" s="79">
        <v>0</v>
      </c>
      <c r="O144" s="80">
        <v>0</v>
      </c>
    </row>
    <row r="145" s="47" customFormat="1" ht="35" customHeight="1" spans="1:15">
      <c r="A145" s="67">
        <v>18110</v>
      </c>
      <c r="B145" s="67" t="s">
        <v>26</v>
      </c>
      <c r="C145" s="67" t="s">
        <v>26</v>
      </c>
      <c r="D145" s="68" t="s">
        <v>433</v>
      </c>
      <c r="E145" s="67" t="s">
        <v>141</v>
      </c>
      <c r="F145" s="68" t="s">
        <v>145</v>
      </c>
      <c r="G145" s="69">
        <v>45044</v>
      </c>
      <c r="H145" s="69">
        <v>45392</v>
      </c>
      <c r="I145" s="79">
        <v>4.98</v>
      </c>
      <c r="J145" s="79">
        <v>50</v>
      </c>
      <c r="K145" s="79">
        <v>0.77</v>
      </c>
      <c r="L145" s="79">
        <v>0.28</v>
      </c>
      <c r="M145" s="80"/>
      <c r="N145" s="79">
        <v>0</v>
      </c>
      <c r="O145" s="80">
        <v>0</v>
      </c>
    </row>
    <row r="146" s="47" customFormat="1" ht="35" customHeight="1" spans="1:15">
      <c r="A146" s="67">
        <v>18111</v>
      </c>
      <c r="B146" s="67" t="s">
        <v>26</v>
      </c>
      <c r="C146" s="67" t="s">
        <v>26</v>
      </c>
      <c r="D146" s="68" t="s">
        <v>433</v>
      </c>
      <c r="E146" s="67" t="s">
        <v>141</v>
      </c>
      <c r="F146" s="68" t="s">
        <v>145</v>
      </c>
      <c r="G146" s="69">
        <v>45397</v>
      </c>
      <c r="H146" s="69">
        <v>45759</v>
      </c>
      <c r="I146" s="79">
        <v>4.86</v>
      </c>
      <c r="J146" s="79">
        <v>50</v>
      </c>
      <c r="K146" s="79">
        <v>1.68</v>
      </c>
      <c r="L146" s="79">
        <v>0.73</v>
      </c>
      <c r="M146" s="80"/>
      <c r="N146" s="79">
        <v>0</v>
      </c>
      <c r="O146" s="80">
        <v>0</v>
      </c>
    </row>
    <row r="147" s="47" customFormat="1" ht="35" customHeight="1" spans="1:15">
      <c r="A147" s="67">
        <v>18112</v>
      </c>
      <c r="B147" s="67" t="s">
        <v>26</v>
      </c>
      <c r="C147" s="67" t="s">
        <v>26</v>
      </c>
      <c r="D147" s="68" t="s">
        <v>434</v>
      </c>
      <c r="E147" s="67" t="s">
        <v>70</v>
      </c>
      <c r="F147" s="68" t="s">
        <v>435</v>
      </c>
      <c r="G147" s="69">
        <v>45517</v>
      </c>
      <c r="H147" s="69">
        <v>45882</v>
      </c>
      <c r="I147" s="79">
        <v>5</v>
      </c>
      <c r="J147" s="79">
        <v>100</v>
      </c>
      <c r="K147" s="79">
        <v>1.69</v>
      </c>
      <c r="L147" s="79">
        <v>0.78</v>
      </c>
      <c r="M147" s="80"/>
      <c r="N147" s="79">
        <v>0</v>
      </c>
      <c r="O147" s="80">
        <v>0</v>
      </c>
    </row>
    <row r="148" s="47" customFormat="1" ht="35" customHeight="1" spans="1:15">
      <c r="A148" s="67">
        <v>18113</v>
      </c>
      <c r="B148" s="67" t="s">
        <v>26</v>
      </c>
      <c r="C148" s="67" t="s">
        <v>26</v>
      </c>
      <c r="D148" s="68" t="s">
        <v>434</v>
      </c>
      <c r="E148" s="67" t="s">
        <v>70</v>
      </c>
      <c r="F148" s="68" t="s">
        <v>435</v>
      </c>
      <c r="G148" s="69">
        <v>45555</v>
      </c>
      <c r="H148" s="69">
        <v>45920</v>
      </c>
      <c r="I148" s="79">
        <v>4.3</v>
      </c>
      <c r="J148" s="79">
        <v>150</v>
      </c>
      <c r="K148" s="79">
        <v>1.63</v>
      </c>
      <c r="L148" s="79">
        <v>0.86</v>
      </c>
      <c r="M148" s="80"/>
      <c r="N148" s="79">
        <v>0</v>
      </c>
      <c r="O148" s="80">
        <v>0</v>
      </c>
    </row>
    <row r="149" s="47" customFormat="1" ht="35" customHeight="1" spans="1:15">
      <c r="A149" s="67">
        <v>18114</v>
      </c>
      <c r="B149" s="67" t="s">
        <v>26</v>
      </c>
      <c r="C149" s="67" t="s">
        <v>26</v>
      </c>
      <c r="D149" s="68" t="s">
        <v>434</v>
      </c>
      <c r="E149" s="67" t="s">
        <v>70</v>
      </c>
      <c r="F149" s="68" t="s">
        <v>436</v>
      </c>
      <c r="G149" s="69">
        <v>45532</v>
      </c>
      <c r="H149" s="69">
        <v>45896</v>
      </c>
      <c r="I149" s="79">
        <v>3.55</v>
      </c>
      <c r="J149" s="79">
        <v>50</v>
      </c>
      <c r="K149" s="79">
        <v>0.22</v>
      </c>
      <c r="L149" s="79">
        <v>0.12</v>
      </c>
      <c r="M149" s="80"/>
      <c r="N149" s="79">
        <v>0</v>
      </c>
      <c r="O149" s="80">
        <v>0</v>
      </c>
    </row>
    <row r="150" s="47" customFormat="1" ht="35" customHeight="1" spans="1:15">
      <c r="A150" s="67">
        <v>18115</v>
      </c>
      <c r="B150" s="67" t="s">
        <v>26</v>
      </c>
      <c r="C150" s="67" t="s">
        <v>26</v>
      </c>
      <c r="D150" s="68" t="s">
        <v>437</v>
      </c>
      <c r="E150" s="67" t="s">
        <v>66</v>
      </c>
      <c r="F150" s="68" t="s">
        <v>438</v>
      </c>
      <c r="G150" s="69">
        <v>45223</v>
      </c>
      <c r="H150" s="69">
        <v>45581</v>
      </c>
      <c r="I150" s="79">
        <v>3.55</v>
      </c>
      <c r="J150" s="79">
        <v>47.6</v>
      </c>
      <c r="K150" s="79">
        <v>1.4</v>
      </c>
      <c r="L150" s="79">
        <v>0.77</v>
      </c>
      <c r="M150" s="80"/>
      <c r="N150" s="79">
        <v>0</v>
      </c>
      <c r="O150" s="80">
        <v>0</v>
      </c>
    </row>
    <row r="151" s="47" customFormat="1" ht="35" customHeight="1" spans="1:15">
      <c r="A151" s="67">
        <v>18116</v>
      </c>
      <c r="B151" s="67" t="s">
        <v>26</v>
      </c>
      <c r="C151" s="67" t="s">
        <v>26</v>
      </c>
      <c r="D151" s="68" t="s">
        <v>439</v>
      </c>
      <c r="E151" s="67" t="s">
        <v>66</v>
      </c>
      <c r="F151" s="68" t="s">
        <v>440</v>
      </c>
      <c r="G151" s="69">
        <v>45462</v>
      </c>
      <c r="H151" s="69">
        <v>45506</v>
      </c>
      <c r="I151" s="79">
        <v>4.2</v>
      </c>
      <c r="J151" s="79">
        <v>50</v>
      </c>
      <c r="K151" s="79">
        <v>0.26</v>
      </c>
      <c r="L151" s="79">
        <v>0.13</v>
      </c>
      <c r="M151" s="80"/>
      <c r="N151" s="79">
        <v>0</v>
      </c>
      <c r="O151" s="80">
        <v>0</v>
      </c>
    </row>
    <row r="152" s="47" customFormat="1" ht="35" customHeight="1" spans="1:15">
      <c r="A152" s="67">
        <v>18117</v>
      </c>
      <c r="B152" s="67" t="s">
        <v>26</v>
      </c>
      <c r="C152" s="67" t="s">
        <v>26</v>
      </c>
      <c r="D152" s="68" t="s">
        <v>439</v>
      </c>
      <c r="E152" s="67" t="s">
        <v>66</v>
      </c>
      <c r="F152" s="68" t="s">
        <v>440</v>
      </c>
      <c r="G152" s="69">
        <v>45463</v>
      </c>
      <c r="H152" s="69">
        <v>45828</v>
      </c>
      <c r="I152" s="79">
        <v>4.2</v>
      </c>
      <c r="J152" s="79">
        <v>50</v>
      </c>
      <c r="K152" s="79">
        <v>0.94</v>
      </c>
      <c r="L152" s="79">
        <v>0.46</v>
      </c>
      <c r="M152" s="80"/>
      <c r="N152" s="79">
        <v>0</v>
      </c>
      <c r="O152" s="80">
        <v>0</v>
      </c>
    </row>
    <row r="153" s="47" customFormat="1" ht="35" customHeight="1" spans="1:15">
      <c r="A153" s="67">
        <v>18118</v>
      </c>
      <c r="B153" s="67" t="s">
        <v>26</v>
      </c>
      <c r="C153" s="67" t="s">
        <v>26</v>
      </c>
      <c r="D153" s="68" t="s">
        <v>439</v>
      </c>
      <c r="E153" s="67" t="s">
        <v>66</v>
      </c>
      <c r="F153" s="68" t="s">
        <v>440</v>
      </c>
      <c r="G153" s="69">
        <v>45529</v>
      </c>
      <c r="H153" s="69">
        <v>45597</v>
      </c>
      <c r="I153" s="79">
        <v>4.2</v>
      </c>
      <c r="J153" s="79">
        <v>50</v>
      </c>
      <c r="K153" s="79">
        <v>0.4</v>
      </c>
      <c r="L153" s="79">
        <v>0.19</v>
      </c>
      <c r="M153" s="80"/>
      <c r="N153" s="79">
        <v>0</v>
      </c>
      <c r="O153" s="80">
        <v>0</v>
      </c>
    </row>
    <row r="154" s="47" customFormat="1" ht="35" customHeight="1" spans="1:15">
      <c r="A154" s="67">
        <v>18119</v>
      </c>
      <c r="B154" s="67" t="s">
        <v>26</v>
      </c>
      <c r="C154" s="67" t="s">
        <v>26</v>
      </c>
      <c r="D154" s="68" t="s">
        <v>439</v>
      </c>
      <c r="E154" s="67" t="s">
        <v>66</v>
      </c>
      <c r="F154" s="68" t="s">
        <v>440</v>
      </c>
      <c r="G154" s="69">
        <v>45467</v>
      </c>
      <c r="H154" s="69">
        <v>45618</v>
      </c>
      <c r="I154" s="79">
        <v>4.2</v>
      </c>
      <c r="J154" s="79">
        <v>50</v>
      </c>
      <c r="K154" s="79">
        <v>0.88</v>
      </c>
      <c r="L154" s="79">
        <v>0.42</v>
      </c>
      <c r="M154" s="80"/>
      <c r="N154" s="79">
        <v>0</v>
      </c>
      <c r="O154" s="80">
        <v>0</v>
      </c>
    </row>
    <row r="155" s="47" customFormat="1" ht="35" customHeight="1" spans="1:15">
      <c r="A155" s="67">
        <v>18120</v>
      </c>
      <c r="B155" s="67" t="s">
        <v>26</v>
      </c>
      <c r="C155" s="67" t="s">
        <v>26</v>
      </c>
      <c r="D155" s="68" t="s">
        <v>439</v>
      </c>
      <c r="E155" s="67" t="s">
        <v>66</v>
      </c>
      <c r="F155" s="68" t="s">
        <v>440</v>
      </c>
      <c r="G155" s="69">
        <v>45525</v>
      </c>
      <c r="H155" s="69">
        <v>45768</v>
      </c>
      <c r="I155" s="79">
        <v>4.2</v>
      </c>
      <c r="J155" s="79">
        <v>50</v>
      </c>
      <c r="K155" s="79">
        <v>0.71</v>
      </c>
      <c r="L155" s="79">
        <v>0.37</v>
      </c>
      <c r="M155" s="80"/>
      <c r="N155" s="79">
        <v>0</v>
      </c>
      <c r="O155" s="80">
        <v>0</v>
      </c>
    </row>
    <row r="156" s="47" customFormat="1" ht="35" customHeight="1" spans="1:15">
      <c r="A156" s="67">
        <v>18121</v>
      </c>
      <c r="B156" s="67" t="s">
        <v>26</v>
      </c>
      <c r="C156" s="67" t="s">
        <v>26</v>
      </c>
      <c r="D156" s="68" t="s">
        <v>439</v>
      </c>
      <c r="E156" s="67" t="s">
        <v>66</v>
      </c>
      <c r="F156" s="68" t="s">
        <v>440</v>
      </c>
      <c r="G156" s="69">
        <v>45468</v>
      </c>
      <c r="H156" s="69">
        <v>45505</v>
      </c>
      <c r="I156" s="79">
        <v>4.2</v>
      </c>
      <c r="J156" s="79">
        <v>50</v>
      </c>
      <c r="K156" s="79">
        <v>0.22</v>
      </c>
      <c r="L156" s="79">
        <v>0.11</v>
      </c>
      <c r="M156" s="80"/>
      <c r="N156" s="79">
        <v>0</v>
      </c>
      <c r="O156" s="80">
        <v>0</v>
      </c>
    </row>
    <row r="157" s="47" customFormat="1" ht="35" customHeight="1" spans="1:15">
      <c r="A157" s="67">
        <v>18122</v>
      </c>
      <c r="B157" s="67" t="s">
        <v>26</v>
      </c>
      <c r="C157" s="67" t="s">
        <v>26</v>
      </c>
      <c r="D157" s="68" t="s">
        <v>441</v>
      </c>
      <c r="E157" s="67" t="s">
        <v>136</v>
      </c>
      <c r="F157" s="68" t="s">
        <v>303</v>
      </c>
      <c r="G157" s="69">
        <v>45554</v>
      </c>
      <c r="H157" s="69">
        <v>45919</v>
      </c>
      <c r="I157" s="79">
        <v>4.2</v>
      </c>
      <c r="J157" s="79">
        <v>30</v>
      </c>
      <c r="K157" s="79">
        <v>0.32</v>
      </c>
      <c r="L157" s="79">
        <v>0.17</v>
      </c>
      <c r="M157" s="80"/>
      <c r="N157" s="79">
        <v>0</v>
      </c>
      <c r="O157" s="80">
        <v>0</v>
      </c>
    </row>
    <row r="158" s="47" customFormat="1" ht="35" customHeight="1" spans="1:15">
      <c r="A158" s="67">
        <v>18123</v>
      </c>
      <c r="B158" s="67" t="s">
        <v>26</v>
      </c>
      <c r="C158" s="67" t="s">
        <v>26</v>
      </c>
      <c r="D158" s="68" t="s">
        <v>441</v>
      </c>
      <c r="E158" s="67" t="s">
        <v>136</v>
      </c>
      <c r="F158" s="68" t="s">
        <v>303</v>
      </c>
      <c r="G158" s="69">
        <v>45554</v>
      </c>
      <c r="H158" s="69">
        <v>45919</v>
      </c>
      <c r="I158" s="79">
        <v>4.2</v>
      </c>
      <c r="J158" s="79">
        <v>70</v>
      </c>
      <c r="K158" s="79">
        <v>0.74</v>
      </c>
      <c r="L158" s="79">
        <v>0.4</v>
      </c>
      <c r="M158" s="80"/>
      <c r="N158" s="79">
        <v>0</v>
      </c>
      <c r="O158" s="80">
        <v>0</v>
      </c>
    </row>
    <row r="159" s="47" customFormat="1" ht="35" customHeight="1" spans="1:15">
      <c r="A159" s="67">
        <v>18124</v>
      </c>
      <c r="B159" s="67" t="s">
        <v>26</v>
      </c>
      <c r="C159" s="67" t="s">
        <v>26</v>
      </c>
      <c r="D159" s="68" t="s">
        <v>442</v>
      </c>
      <c r="E159" s="67" t="s">
        <v>139</v>
      </c>
      <c r="F159" s="68" t="s">
        <v>88</v>
      </c>
      <c r="G159" s="69">
        <v>44987</v>
      </c>
      <c r="H159" s="69">
        <v>45352</v>
      </c>
      <c r="I159" s="79">
        <v>3.82</v>
      </c>
      <c r="J159" s="79">
        <v>200</v>
      </c>
      <c r="K159" s="79">
        <v>1.51</v>
      </c>
      <c r="L159" s="79">
        <v>0.68</v>
      </c>
      <c r="M159" s="80"/>
      <c r="N159" s="79">
        <v>0</v>
      </c>
      <c r="O159" s="80">
        <v>0</v>
      </c>
    </row>
    <row r="160" s="47" customFormat="1" ht="35" customHeight="1" spans="1:15">
      <c r="A160" s="67">
        <v>18125</v>
      </c>
      <c r="B160" s="67" t="s">
        <v>26</v>
      </c>
      <c r="C160" s="67" t="s">
        <v>26</v>
      </c>
      <c r="D160" s="68" t="s">
        <v>442</v>
      </c>
      <c r="E160" s="67" t="s">
        <v>139</v>
      </c>
      <c r="F160" s="68" t="s">
        <v>49</v>
      </c>
      <c r="G160" s="69">
        <v>45544</v>
      </c>
      <c r="H160" s="69">
        <v>45909</v>
      </c>
      <c r="I160" s="79">
        <v>3.9</v>
      </c>
      <c r="J160" s="79">
        <v>200</v>
      </c>
      <c r="K160" s="79">
        <v>2.23</v>
      </c>
      <c r="L160" s="79">
        <v>1.27</v>
      </c>
      <c r="M160" s="80"/>
      <c r="N160" s="79">
        <v>0</v>
      </c>
      <c r="O160" s="80">
        <v>0</v>
      </c>
    </row>
    <row r="161" s="47" customFormat="1" ht="35" customHeight="1" spans="1:15">
      <c r="A161" s="67">
        <v>18126</v>
      </c>
      <c r="B161" s="67" t="s">
        <v>26</v>
      </c>
      <c r="C161" s="67" t="s">
        <v>26</v>
      </c>
      <c r="D161" s="68" t="s">
        <v>442</v>
      </c>
      <c r="E161" s="67" t="s">
        <v>139</v>
      </c>
      <c r="F161" s="68" t="s">
        <v>50</v>
      </c>
      <c r="G161" s="69">
        <v>45292</v>
      </c>
      <c r="H161" s="69">
        <v>45646</v>
      </c>
      <c r="I161" s="79">
        <v>5.98</v>
      </c>
      <c r="J161" s="79">
        <v>200</v>
      </c>
      <c r="K161" s="79">
        <v>11.76</v>
      </c>
      <c r="L161" s="79">
        <v>3.94</v>
      </c>
      <c r="M161" s="80"/>
      <c r="N161" s="79">
        <v>0</v>
      </c>
      <c r="O161" s="80">
        <v>0</v>
      </c>
    </row>
    <row r="162" s="47" customFormat="1" ht="35" customHeight="1" spans="1:15">
      <c r="A162" s="67">
        <v>18127</v>
      </c>
      <c r="B162" s="67" t="s">
        <v>26</v>
      </c>
      <c r="C162" s="67" t="s">
        <v>26</v>
      </c>
      <c r="D162" s="68" t="s">
        <v>442</v>
      </c>
      <c r="E162" s="67" t="s">
        <v>139</v>
      </c>
      <c r="F162" s="68" t="s">
        <v>49</v>
      </c>
      <c r="G162" s="69">
        <v>45175</v>
      </c>
      <c r="H162" s="69">
        <v>45538</v>
      </c>
      <c r="I162" s="79">
        <v>4.2</v>
      </c>
      <c r="J162" s="79">
        <v>200</v>
      </c>
      <c r="K162" s="79">
        <v>5.5</v>
      </c>
      <c r="L162" s="79">
        <v>2.64</v>
      </c>
      <c r="M162" s="80"/>
      <c r="N162" s="79">
        <v>0</v>
      </c>
      <c r="O162" s="80">
        <v>0</v>
      </c>
    </row>
    <row r="163" s="47" customFormat="1" ht="35" customHeight="1" spans="1:15">
      <c r="A163" s="67">
        <v>18128</v>
      </c>
      <c r="B163" s="67" t="s">
        <v>26</v>
      </c>
      <c r="C163" s="67" t="s">
        <v>26</v>
      </c>
      <c r="D163" s="68" t="s">
        <v>442</v>
      </c>
      <c r="E163" s="67" t="s">
        <v>139</v>
      </c>
      <c r="F163" s="68" t="s">
        <v>88</v>
      </c>
      <c r="G163" s="69">
        <v>45365</v>
      </c>
      <c r="H163" s="69">
        <v>45729</v>
      </c>
      <c r="I163" s="79">
        <v>3.82</v>
      </c>
      <c r="J163" s="79">
        <v>100</v>
      </c>
      <c r="K163" s="79">
        <v>2.99</v>
      </c>
      <c r="L163" s="79">
        <v>1.63</v>
      </c>
      <c r="M163" s="80"/>
      <c r="N163" s="79">
        <v>0</v>
      </c>
      <c r="O163" s="80">
        <v>0</v>
      </c>
    </row>
    <row r="164" s="47" customFormat="1" ht="35" customHeight="1" spans="1:15">
      <c r="A164" s="67">
        <v>18129</v>
      </c>
      <c r="B164" s="67" t="s">
        <v>26</v>
      </c>
      <c r="C164" s="67" t="s">
        <v>26</v>
      </c>
      <c r="D164" s="68" t="s">
        <v>442</v>
      </c>
      <c r="E164" s="67" t="s">
        <v>139</v>
      </c>
      <c r="F164" s="68" t="s">
        <v>396</v>
      </c>
      <c r="G164" s="69">
        <v>45323</v>
      </c>
      <c r="H164" s="69">
        <v>45588</v>
      </c>
      <c r="I164" s="79">
        <v>3.8</v>
      </c>
      <c r="J164" s="79">
        <v>100</v>
      </c>
      <c r="K164" s="79">
        <v>2.52</v>
      </c>
      <c r="L164" s="79">
        <v>1.48</v>
      </c>
      <c r="M164" s="80"/>
      <c r="N164" s="79">
        <v>0</v>
      </c>
      <c r="O164" s="80">
        <v>0</v>
      </c>
    </row>
    <row r="165" s="47" customFormat="1" ht="35" customHeight="1" spans="1:15">
      <c r="A165" s="67">
        <v>18130</v>
      </c>
      <c r="B165" s="67" t="s">
        <v>26</v>
      </c>
      <c r="C165" s="67" t="s">
        <v>26</v>
      </c>
      <c r="D165" s="68" t="s">
        <v>443</v>
      </c>
      <c r="E165" s="67" t="s">
        <v>141</v>
      </c>
      <c r="F165" s="68" t="s">
        <v>72</v>
      </c>
      <c r="G165" s="69">
        <v>45324</v>
      </c>
      <c r="H165" s="69">
        <v>45689</v>
      </c>
      <c r="I165" s="79">
        <v>3.45</v>
      </c>
      <c r="J165" s="79">
        <v>200</v>
      </c>
      <c r="K165" s="79">
        <v>6.19</v>
      </c>
      <c r="L165" s="79">
        <v>3.71</v>
      </c>
      <c r="M165" s="80"/>
      <c r="N165" s="79">
        <v>0</v>
      </c>
      <c r="O165" s="80">
        <v>0</v>
      </c>
    </row>
    <row r="166" s="47" customFormat="1" ht="35" customHeight="1" spans="1:15">
      <c r="A166" s="67">
        <v>18131</v>
      </c>
      <c r="B166" s="67" t="s">
        <v>26</v>
      </c>
      <c r="C166" s="67" t="s">
        <v>26</v>
      </c>
      <c r="D166" s="68" t="s">
        <v>443</v>
      </c>
      <c r="E166" s="67" t="s">
        <v>141</v>
      </c>
      <c r="F166" s="68" t="s">
        <v>48</v>
      </c>
      <c r="G166" s="69">
        <v>45380</v>
      </c>
      <c r="H166" s="69">
        <v>45745</v>
      </c>
      <c r="I166" s="79">
        <v>4.3</v>
      </c>
      <c r="J166" s="79">
        <v>50</v>
      </c>
      <c r="K166" s="79">
        <v>1.64</v>
      </c>
      <c r="L166" s="79">
        <v>0.77</v>
      </c>
      <c r="M166" s="80"/>
      <c r="N166" s="79">
        <v>0</v>
      </c>
      <c r="O166" s="80">
        <v>0</v>
      </c>
    </row>
    <row r="167" s="47" customFormat="1" ht="35" customHeight="1" spans="1:15">
      <c r="A167" s="67">
        <v>18132</v>
      </c>
      <c r="B167" s="67" t="s">
        <v>26</v>
      </c>
      <c r="C167" s="67" t="s">
        <v>26</v>
      </c>
      <c r="D167" s="68" t="s">
        <v>444</v>
      </c>
      <c r="E167" s="67" t="s">
        <v>66</v>
      </c>
      <c r="F167" s="68" t="s">
        <v>92</v>
      </c>
      <c r="G167" s="69">
        <v>45382</v>
      </c>
      <c r="H167" s="69">
        <v>45743</v>
      </c>
      <c r="I167" s="79">
        <v>4.2</v>
      </c>
      <c r="J167" s="79">
        <v>100</v>
      </c>
      <c r="K167" s="79">
        <v>3</v>
      </c>
      <c r="L167" s="79">
        <v>1.51</v>
      </c>
      <c r="M167" s="80"/>
      <c r="N167" s="79">
        <v>0</v>
      </c>
      <c r="O167" s="80">
        <v>0</v>
      </c>
    </row>
    <row r="168" s="47" customFormat="1" ht="35" customHeight="1" spans="1:15">
      <c r="A168" s="67">
        <v>18133</v>
      </c>
      <c r="B168" s="67" t="s">
        <v>26</v>
      </c>
      <c r="C168" s="67" t="s">
        <v>26</v>
      </c>
      <c r="D168" s="68" t="s">
        <v>445</v>
      </c>
      <c r="E168" s="67" t="s">
        <v>139</v>
      </c>
      <c r="F168" s="68" t="s">
        <v>446</v>
      </c>
      <c r="G168" s="69">
        <v>45366</v>
      </c>
      <c r="H168" s="69">
        <v>45730</v>
      </c>
      <c r="I168" s="79">
        <v>3.82</v>
      </c>
      <c r="J168" s="79">
        <v>100</v>
      </c>
      <c r="K168" s="79">
        <v>3.64</v>
      </c>
      <c r="L168" s="79">
        <v>1.62</v>
      </c>
      <c r="M168" s="80"/>
      <c r="N168" s="79">
        <v>0</v>
      </c>
      <c r="O168" s="80">
        <v>0</v>
      </c>
    </row>
    <row r="169" s="47" customFormat="1" ht="35" customHeight="1" spans="1:15">
      <c r="A169" s="67">
        <v>18134</v>
      </c>
      <c r="B169" s="67" t="s">
        <v>26</v>
      </c>
      <c r="C169" s="67" t="s">
        <v>26</v>
      </c>
      <c r="D169" s="68" t="s">
        <v>445</v>
      </c>
      <c r="E169" s="67" t="s">
        <v>139</v>
      </c>
      <c r="F169" s="68" t="s">
        <v>447</v>
      </c>
      <c r="G169" s="69">
        <v>45254</v>
      </c>
      <c r="H169" s="69">
        <v>46349</v>
      </c>
      <c r="I169" s="79">
        <v>4</v>
      </c>
      <c r="J169" s="79">
        <v>660</v>
      </c>
      <c r="K169" s="79">
        <v>32.86</v>
      </c>
      <c r="L169" s="79">
        <v>13.33</v>
      </c>
      <c r="M169" s="80"/>
      <c r="N169" s="79">
        <v>0</v>
      </c>
      <c r="O169" s="80">
        <v>0</v>
      </c>
    </row>
    <row r="170" s="47" customFormat="1" ht="35" customHeight="1" spans="1:15">
      <c r="A170" s="67">
        <v>18135</v>
      </c>
      <c r="B170" s="67" t="s">
        <v>26</v>
      </c>
      <c r="C170" s="67" t="s">
        <v>26</v>
      </c>
      <c r="D170" s="68" t="s">
        <v>445</v>
      </c>
      <c r="E170" s="67" t="s">
        <v>139</v>
      </c>
      <c r="F170" s="68" t="s">
        <v>446</v>
      </c>
      <c r="G170" s="69">
        <v>45146</v>
      </c>
      <c r="H170" s="69">
        <v>45341</v>
      </c>
      <c r="I170" s="79">
        <v>3.82</v>
      </c>
      <c r="J170" s="79">
        <v>300</v>
      </c>
      <c r="K170" s="79">
        <v>6.21</v>
      </c>
      <c r="L170" s="79">
        <v>0.83</v>
      </c>
      <c r="M170" s="80"/>
      <c r="N170" s="79">
        <v>0</v>
      </c>
      <c r="O170" s="80">
        <v>0</v>
      </c>
    </row>
    <row r="171" s="47" customFormat="1" ht="35" customHeight="1" spans="1:15">
      <c r="A171" s="67">
        <v>18136</v>
      </c>
      <c r="B171" s="67" t="s">
        <v>26</v>
      </c>
      <c r="C171" s="67" t="s">
        <v>26</v>
      </c>
      <c r="D171" s="68" t="s">
        <v>448</v>
      </c>
      <c r="E171" s="67" t="s">
        <v>139</v>
      </c>
      <c r="F171" s="68" t="s">
        <v>449</v>
      </c>
      <c r="G171" s="69">
        <v>45566</v>
      </c>
      <c r="H171" s="69">
        <v>45745</v>
      </c>
      <c r="I171" s="79">
        <v>4.2</v>
      </c>
      <c r="J171" s="79">
        <v>47.5</v>
      </c>
      <c r="K171" s="79">
        <v>0.5</v>
      </c>
      <c r="L171" s="79">
        <v>0.24</v>
      </c>
      <c r="M171" s="80"/>
      <c r="N171" s="79">
        <v>0</v>
      </c>
      <c r="O171" s="80">
        <v>0</v>
      </c>
    </row>
    <row r="172" s="47" customFormat="1" ht="35" customHeight="1" spans="1:15">
      <c r="A172" s="67">
        <v>18137</v>
      </c>
      <c r="B172" s="67" t="s">
        <v>26</v>
      </c>
      <c r="C172" s="67" t="s">
        <v>26</v>
      </c>
      <c r="D172" s="68" t="s">
        <v>448</v>
      </c>
      <c r="E172" s="67" t="s">
        <v>139</v>
      </c>
      <c r="F172" s="68" t="s">
        <v>449</v>
      </c>
      <c r="G172" s="69">
        <v>45382</v>
      </c>
      <c r="H172" s="69">
        <v>45565</v>
      </c>
      <c r="I172" s="79">
        <v>4.2</v>
      </c>
      <c r="J172" s="79">
        <v>50</v>
      </c>
      <c r="K172" s="79">
        <v>1.01</v>
      </c>
      <c r="L172" s="79">
        <v>0.51</v>
      </c>
      <c r="M172" s="80"/>
      <c r="N172" s="79">
        <v>0</v>
      </c>
      <c r="O172" s="80">
        <v>0</v>
      </c>
    </row>
    <row r="173" s="47" customFormat="1" ht="35" customHeight="1" spans="1:15">
      <c r="A173" s="67">
        <v>18138</v>
      </c>
      <c r="B173" s="67" t="s">
        <v>26</v>
      </c>
      <c r="C173" s="67" t="s">
        <v>26</v>
      </c>
      <c r="D173" s="68" t="s">
        <v>450</v>
      </c>
      <c r="E173" s="67" t="s">
        <v>66</v>
      </c>
      <c r="F173" s="68" t="s">
        <v>91</v>
      </c>
      <c r="G173" s="69">
        <v>45373</v>
      </c>
      <c r="H173" s="69">
        <v>45685</v>
      </c>
      <c r="I173" s="79">
        <v>3.55</v>
      </c>
      <c r="J173" s="79">
        <v>10</v>
      </c>
      <c r="K173" s="79">
        <v>0.28</v>
      </c>
      <c r="L173" s="79">
        <v>0.16</v>
      </c>
      <c r="M173" s="80"/>
      <c r="N173" s="79">
        <v>0</v>
      </c>
      <c r="O173" s="80">
        <v>0</v>
      </c>
    </row>
    <row r="174" s="47" customFormat="1" ht="35" customHeight="1" spans="1:15">
      <c r="A174" s="67">
        <v>18139</v>
      </c>
      <c r="B174" s="67" t="s">
        <v>26</v>
      </c>
      <c r="C174" s="67" t="s">
        <v>26</v>
      </c>
      <c r="D174" s="68" t="s">
        <v>451</v>
      </c>
      <c r="E174" s="67" t="s">
        <v>66</v>
      </c>
      <c r="F174" s="68" t="s">
        <v>48</v>
      </c>
      <c r="G174" s="69">
        <v>45440</v>
      </c>
      <c r="H174" s="69">
        <v>45805</v>
      </c>
      <c r="I174" s="79">
        <v>4.5</v>
      </c>
      <c r="J174" s="79">
        <v>200</v>
      </c>
      <c r="K174" s="79">
        <v>5.35</v>
      </c>
      <c r="L174" s="79">
        <v>2.42</v>
      </c>
      <c r="M174" s="80"/>
      <c r="N174" s="79">
        <v>0</v>
      </c>
      <c r="O174" s="80">
        <v>0</v>
      </c>
    </row>
    <row r="175" s="47" customFormat="1" ht="35" customHeight="1" spans="1:15">
      <c r="A175" s="67">
        <v>18140</v>
      </c>
      <c r="B175" s="67" t="s">
        <v>26</v>
      </c>
      <c r="C175" s="67" t="s">
        <v>26</v>
      </c>
      <c r="D175" s="68" t="s">
        <v>452</v>
      </c>
      <c r="E175" s="67" t="s">
        <v>141</v>
      </c>
      <c r="F175" s="68" t="s">
        <v>369</v>
      </c>
      <c r="G175" s="69">
        <v>45429</v>
      </c>
      <c r="H175" s="69">
        <v>45794</v>
      </c>
      <c r="I175" s="79">
        <v>4.2</v>
      </c>
      <c r="J175" s="79">
        <v>300</v>
      </c>
      <c r="K175" s="79">
        <v>7.25</v>
      </c>
      <c r="L175" s="79">
        <v>3.81</v>
      </c>
      <c r="M175" s="80"/>
      <c r="N175" s="79">
        <v>0</v>
      </c>
      <c r="O175" s="80">
        <v>0</v>
      </c>
    </row>
    <row r="176" s="47" customFormat="1" ht="35" customHeight="1" spans="1:15">
      <c r="A176" s="67">
        <v>18141</v>
      </c>
      <c r="B176" s="67" t="s">
        <v>26</v>
      </c>
      <c r="C176" s="67" t="s">
        <v>26</v>
      </c>
      <c r="D176" s="68" t="s">
        <v>452</v>
      </c>
      <c r="E176" s="67" t="s">
        <v>141</v>
      </c>
      <c r="F176" s="68" t="s">
        <v>453</v>
      </c>
      <c r="G176" s="69">
        <v>45428</v>
      </c>
      <c r="H176" s="69">
        <v>45824</v>
      </c>
      <c r="I176" s="79">
        <v>5.98</v>
      </c>
      <c r="J176" s="79">
        <v>200</v>
      </c>
      <c r="K176" s="79">
        <v>6.53</v>
      </c>
      <c r="L176" s="79">
        <v>2.26</v>
      </c>
      <c r="M176" s="80"/>
      <c r="N176" s="79">
        <v>0</v>
      </c>
      <c r="O176" s="80">
        <v>0</v>
      </c>
    </row>
    <row r="177" s="47" customFormat="1" ht="35" customHeight="1" spans="1:15">
      <c r="A177" s="67">
        <v>18142</v>
      </c>
      <c r="B177" s="67" t="s">
        <v>26</v>
      </c>
      <c r="C177" s="67" t="s">
        <v>26</v>
      </c>
      <c r="D177" s="68" t="s">
        <v>452</v>
      </c>
      <c r="E177" s="67" t="s">
        <v>141</v>
      </c>
      <c r="F177" s="68" t="s">
        <v>369</v>
      </c>
      <c r="G177" s="69">
        <v>45409</v>
      </c>
      <c r="H177" s="69">
        <v>45774</v>
      </c>
      <c r="I177" s="79">
        <v>4.1</v>
      </c>
      <c r="J177" s="79">
        <v>150</v>
      </c>
      <c r="K177" s="79">
        <v>4.17</v>
      </c>
      <c r="L177" s="79">
        <v>2.08</v>
      </c>
      <c r="M177" s="80"/>
      <c r="N177" s="79">
        <v>0</v>
      </c>
      <c r="O177" s="80">
        <v>0</v>
      </c>
    </row>
    <row r="178" s="47" customFormat="1" ht="35" customHeight="1" spans="1:15">
      <c r="A178" s="67">
        <v>18143</v>
      </c>
      <c r="B178" s="67" t="s">
        <v>26</v>
      </c>
      <c r="C178" s="67" t="s">
        <v>26</v>
      </c>
      <c r="D178" s="68" t="s">
        <v>454</v>
      </c>
      <c r="E178" s="67" t="s">
        <v>141</v>
      </c>
      <c r="F178" s="68" t="s">
        <v>72</v>
      </c>
      <c r="G178" s="69">
        <v>45370</v>
      </c>
      <c r="H178" s="69">
        <v>45600</v>
      </c>
      <c r="I178" s="79">
        <v>3.5</v>
      </c>
      <c r="J178" s="79">
        <v>100</v>
      </c>
      <c r="K178" s="79">
        <v>2.24</v>
      </c>
      <c r="L178" s="79">
        <v>1.28</v>
      </c>
      <c r="M178" s="80"/>
      <c r="N178" s="79">
        <v>0</v>
      </c>
      <c r="O178" s="80">
        <v>0</v>
      </c>
    </row>
    <row r="179" s="47" customFormat="1" ht="35" customHeight="1" spans="1:15">
      <c r="A179" s="67">
        <v>18144</v>
      </c>
      <c r="B179" s="67" t="s">
        <v>26</v>
      </c>
      <c r="C179" s="67" t="s">
        <v>26</v>
      </c>
      <c r="D179" s="68" t="s">
        <v>454</v>
      </c>
      <c r="E179" s="67" t="s">
        <v>141</v>
      </c>
      <c r="F179" s="68" t="s">
        <v>72</v>
      </c>
      <c r="G179" s="69">
        <v>45370</v>
      </c>
      <c r="H179" s="69">
        <v>45600</v>
      </c>
      <c r="I179" s="79">
        <v>3.5</v>
      </c>
      <c r="J179" s="79">
        <v>80</v>
      </c>
      <c r="K179" s="79">
        <v>1.79</v>
      </c>
      <c r="L179" s="79">
        <v>1.03</v>
      </c>
      <c r="M179" s="80"/>
      <c r="N179" s="79">
        <v>0</v>
      </c>
      <c r="O179" s="80">
        <v>0</v>
      </c>
    </row>
    <row r="180" s="47" customFormat="1" ht="35" customHeight="1" spans="1:15">
      <c r="A180" s="67">
        <v>18145</v>
      </c>
      <c r="B180" s="67" t="s">
        <v>26</v>
      </c>
      <c r="C180" s="67" t="s">
        <v>26</v>
      </c>
      <c r="D180" s="68" t="s">
        <v>455</v>
      </c>
      <c r="E180" s="67" t="s">
        <v>141</v>
      </c>
      <c r="F180" s="68" t="s">
        <v>456</v>
      </c>
      <c r="G180" s="69">
        <v>45378</v>
      </c>
      <c r="H180" s="69">
        <v>45642</v>
      </c>
      <c r="I180" s="79">
        <v>4.2</v>
      </c>
      <c r="J180" s="79">
        <v>50</v>
      </c>
      <c r="K180" s="79">
        <v>1.52</v>
      </c>
      <c r="L180" s="79">
        <v>0.73</v>
      </c>
      <c r="M180" s="80"/>
      <c r="N180" s="79">
        <v>0</v>
      </c>
      <c r="O180" s="80">
        <v>0</v>
      </c>
    </row>
    <row r="181" s="47" customFormat="1" ht="35" customHeight="1" spans="1:15">
      <c r="A181" s="67">
        <v>18146</v>
      </c>
      <c r="B181" s="67" t="s">
        <v>26</v>
      </c>
      <c r="C181" s="67" t="s">
        <v>26</v>
      </c>
      <c r="D181" s="68" t="s">
        <v>457</v>
      </c>
      <c r="E181" s="67" t="s">
        <v>139</v>
      </c>
      <c r="F181" s="68" t="s">
        <v>458</v>
      </c>
      <c r="G181" s="69">
        <v>45217</v>
      </c>
      <c r="H181" s="69">
        <v>46312</v>
      </c>
      <c r="I181" s="79">
        <v>4.86</v>
      </c>
      <c r="J181" s="79">
        <v>30</v>
      </c>
      <c r="K181" s="79">
        <v>1.42</v>
      </c>
      <c r="L181" s="79">
        <v>0.58</v>
      </c>
      <c r="M181" s="80"/>
      <c r="N181" s="79">
        <v>0</v>
      </c>
      <c r="O181" s="80">
        <v>0</v>
      </c>
    </row>
    <row r="182" s="47" customFormat="1" ht="35" customHeight="1" spans="1:15">
      <c r="A182" s="67">
        <v>18147</v>
      </c>
      <c r="B182" s="67" t="s">
        <v>26</v>
      </c>
      <c r="C182" s="67" t="s">
        <v>26</v>
      </c>
      <c r="D182" s="68" t="s">
        <v>457</v>
      </c>
      <c r="E182" s="67" t="s">
        <v>139</v>
      </c>
      <c r="F182" s="68" t="s">
        <v>458</v>
      </c>
      <c r="G182" s="69">
        <v>45009</v>
      </c>
      <c r="H182" s="69">
        <v>46105</v>
      </c>
      <c r="I182" s="79">
        <v>4.6</v>
      </c>
      <c r="J182" s="79">
        <v>60</v>
      </c>
      <c r="K182" s="79">
        <v>2.17</v>
      </c>
      <c r="L182" s="79">
        <v>0.94</v>
      </c>
      <c r="M182" s="80"/>
      <c r="N182" s="79">
        <v>0</v>
      </c>
      <c r="O182" s="80">
        <v>0</v>
      </c>
    </row>
    <row r="183" s="47" customFormat="1" ht="35" customHeight="1" spans="1:15">
      <c r="A183" s="67">
        <v>18148</v>
      </c>
      <c r="B183" s="67" t="s">
        <v>26</v>
      </c>
      <c r="C183" s="67" t="s">
        <v>26</v>
      </c>
      <c r="D183" s="68" t="s">
        <v>459</v>
      </c>
      <c r="E183" s="67" t="s">
        <v>139</v>
      </c>
      <c r="F183" s="68" t="s">
        <v>168</v>
      </c>
      <c r="G183" s="69">
        <v>45448</v>
      </c>
      <c r="H183" s="69">
        <v>45812</v>
      </c>
      <c r="I183" s="79">
        <v>3.82</v>
      </c>
      <c r="J183" s="79">
        <v>80</v>
      </c>
      <c r="K183" s="79">
        <v>1.69</v>
      </c>
      <c r="L183" s="79">
        <v>0.93</v>
      </c>
      <c r="M183" s="80"/>
      <c r="N183" s="79">
        <v>0</v>
      </c>
      <c r="O183" s="80">
        <v>0</v>
      </c>
    </row>
    <row r="184" s="47" customFormat="1" ht="35" customHeight="1" spans="1:15">
      <c r="A184" s="67">
        <v>18149</v>
      </c>
      <c r="B184" s="67" t="s">
        <v>26</v>
      </c>
      <c r="C184" s="67" t="s">
        <v>26</v>
      </c>
      <c r="D184" s="68" t="s">
        <v>459</v>
      </c>
      <c r="E184" s="67" t="s">
        <v>139</v>
      </c>
      <c r="F184" s="68" t="s">
        <v>168</v>
      </c>
      <c r="G184" s="69">
        <v>45107</v>
      </c>
      <c r="H184" s="69">
        <v>45432</v>
      </c>
      <c r="I184" s="79">
        <v>3.82</v>
      </c>
      <c r="J184" s="79">
        <v>80</v>
      </c>
      <c r="K184" s="79">
        <v>1.48</v>
      </c>
      <c r="L184" s="79">
        <v>0.63</v>
      </c>
      <c r="M184" s="80"/>
      <c r="N184" s="79">
        <v>0</v>
      </c>
      <c r="O184" s="80">
        <v>0</v>
      </c>
    </row>
    <row r="185" s="47" customFormat="1" ht="35" customHeight="1" spans="1:15">
      <c r="A185" s="67">
        <v>18150</v>
      </c>
      <c r="B185" s="67" t="s">
        <v>26</v>
      </c>
      <c r="C185" s="67" t="s">
        <v>26</v>
      </c>
      <c r="D185" s="68" t="s">
        <v>460</v>
      </c>
      <c r="E185" s="67" t="s">
        <v>139</v>
      </c>
      <c r="F185" s="68" t="s">
        <v>289</v>
      </c>
      <c r="G185" s="69">
        <v>45541</v>
      </c>
      <c r="H185" s="69">
        <v>45905</v>
      </c>
      <c r="I185" s="79">
        <v>4.2</v>
      </c>
      <c r="J185" s="79">
        <v>100</v>
      </c>
      <c r="K185" s="79">
        <v>1.96</v>
      </c>
      <c r="L185" s="79">
        <v>0.65</v>
      </c>
      <c r="M185" s="80"/>
      <c r="N185" s="79">
        <v>0</v>
      </c>
      <c r="O185" s="80">
        <v>0</v>
      </c>
    </row>
    <row r="186" s="47" customFormat="1" ht="35" customHeight="1" spans="1:15">
      <c r="A186" s="67">
        <v>18151</v>
      </c>
      <c r="B186" s="67" t="s">
        <v>26</v>
      </c>
      <c r="C186" s="67" t="s">
        <v>26</v>
      </c>
      <c r="D186" s="68" t="s">
        <v>461</v>
      </c>
      <c r="E186" s="67" t="s">
        <v>136</v>
      </c>
      <c r="F186" s="68" t="s">
        <v>92</v>
      </c>
      <c r="G186" s="69">
        <v>45371</v>
      </c>
      <c r="H186" s="69">
        <v>45733</v>
      </c>
      <c r="I186" s="79">
        <v>4.2</v>
      </c>
      <c r="J186" s="79">
        <v>100</v>
      </c>
      <c r="K186" s="79">
        <v>3.17</v>
      </c>
      <c r="L186" s="79">
        <v>1.57</v>
      </c>
      <c r="M186" s="80"/>
      <c r="N186" s="79">
        <v>0</v>
      </c>
      <c r="O186" s="80">
        <v>0</v>
      </c>
    </row>
    <row r="187" s="47" customFormat="1" ht="35" customHeight="1" spans="1:15">
      <c r="A187" s="67">
        <v>18152</v>
      </c>
      <c r="B187" s="67" t="s">
        <v>26</v>
      </c>
      <c r="C187" s="67" t="s">
        <v>26</v>
      </c>
      <c r="D187" s="68" t="s">
        <v>461</v>
      </c>
      <c r="E187" s="67" t="s">
        <v>136</v>
      </c>
      <c r="F187" s="68" t="s">
        <v>92</v>
      </c>
      <c r="G187" s="69">
        <v>45343</v>
      </c>
      <c r="H187" s="69">
        <v>45709</v>
      </c>
      <c r="I187" s="79">
        <v>4.86</v>
      </c>
      <c r="J187" s="79">
        <v>50</v>
      </c>
      <c r="K187" s="79">
        <v>2.26</v>
      </c>
      <c r="L187" s="79">
        <v>0.88</v>
      </c>
      <c r="M187" s="80"/>
      <c r="N187" s="79">
        <v>0</v>
      </c>
      <c r="O187" s="80">
        <v>0</v>
      </c>
    </row>
    <row r="188" s="47" customFormat="1" ht="35" customHeight="1" spans="1:15">
      <c r="A188" s="67">
        <v>18153</v>
      </c>
      <c r="B188" s="67" t="s">
        <v>26</v>
      </c>
      <c r="C188" s="67" t="s">
        <v>26</v>
      </c>
      <c r="D188" s="68" t="s">
        <v>462</v>
      </c>
      <c r="E188" s="67" t="s">
        <v>66</v>
      </c>
      <c r="F188" s="68" t="s">
        <v>48</v>
      </c>
      <c r="G188" s="69">
        <v>45430</v>
      </c>
      <c r="H188" s="69">
        <v>45627</v>
      </c>
      <c r="I188" s="79">
        <v>4.2</v>
      </c>
      <c r="J188" s="79">
        <v>50</v>
      </c>
      <c r="K188" s="79">
        <v>1.15</v>
      </c>
      <c r="L188" s="79">
        <v>0.55</v>
      </c>
      <c r="M188" s="80"/>
      <c r="N188" s="79">
        <v>0</v>
      </c>
      <c r="O188" s="80">
        <v>0</v>
      </c>
    </row>
    <row r="189" s="47" customFormat="1" ht="35" customHeight="1" spans="1:15">
      <c r="A189" s="67">
        <v>18154</v>
      </c>
      <c r="B189" s="67" t="s">
        <v>26</v>
      </c>
      <c r="C189" s="67" t="s">
        <v>26</v>
      </c>
      <c r="D189" s="68" t="s">
        <v>462</v>
      </c>
      <c r="E189" s="67" t="s">
        <v>66</v>
      </c>
      <c r="F189" s="68" t="s">
        <v>48</v>
      </c>
      <c r="G189" s="69">
        <v>45589</v>
      </c>
      <c r="H189" s="69">
        <v>45636</v>
      </c>
      <c r="I189" s="79">
        <v>4.2</v>
      </c>
      <c r="J189" s="79">
        <v>50</v>
      </c>
      <c r="K189" s="79">
        <v>0.27</v>
      </c>
      <c r="L189" s="79">
        <v>0.13</v>
      </c>
      <c r="M189" s="80"/>
      <c r="N189" s="79">
        <v>0</v>
      </c>
      <c r="O189" s="80">
        <v>0</v>
      </c>
    </row>
    <row r="190" s="47" customFormat="1" ht="35" customHeight="1" spans="1:15">
      <c r="A190" s="67">
        <v>18155</v>
      </c>
      <c r="B190" s="67" t="s">
        <v>26</v>
      </c>
      <c r="C190" s="67" t="s">
        <v>26</v>
      </c>
      <c r="D190" s="68" t="s">
        <v>462</v>
      </c>
      <c r="E190" s="67" t="s">
        <v>66</v>
      </c>
      <c r="F190" s="68" t="s">
        <v>48</v>
      </c>
      <c r="G190" s="69">
        <v>45573</v>
      </c>
      <c r="H190" s="69">
        <v>45672</v>
      </c>
      <c r="I190" s="79">
        <v>4.2</v>
      </c>
      <c r="J190" s="79">
        <v>50</v>
      </c>
      <c r="K190" s="79">
        <v>0.36</v>
      </c>
      <c r="L190" s="79">
        <v>0.24</v>
      </c>
      <c r="M190" s="80"/>
      <c r="N190" s="79">
        <v>0</v>
      </c>
      <c r="O190" s="80">
        <v>0</v>
      </c>
    </row>
    <row r="191" s="47" customFormat="1" ht="35" customHeight="1" spans="1:15">
      <c r="A191" s="67">
        <v>18156</v>
      </c>
      <c r="B191" s="67" t="s">
        <v>26</v>
      </c>
      <c r="C191" s="67" t="s">
        <v>26</v>
      </c>
      <c r="D191" s="68" t="s">
        <v>462</v>
      </c>
      <c r="E191" s="67" t="s">
        <v>66</v>
      </c>
      <c r="F191" s="68" t="s">
        <v>48</v>
      </c>
      <c r="G191" s="69">
        <v>45429</v>
      </c>
      <c r="H191" s="69">
        <v>45541</v>
      </c>
      <c r="I191" s="79">
        <v>4.2</v>
      </c>
      <c r="J191" s="79">
        <v>50</v>
      </c>
      <c r="K191" s="79">
        <v>0.65</v>
      </c>
      <c r="L191" s="79">
        <v>0.31</v>
      </c>
      <c r="M191" s="80"/>
      <c r="N191" s="79">
        <v>0</v>
      </c>
      <c r="O191" s="80">
        <v>0</v>
      </c>
    </row>
    <row r="192" s="47" customFormat="1" ht="35" customHeight="1" spans="1:15">
      <c r="A192" s="67">
        <v>18157</v>
      </c>
      <c r="B192" s="67" t="s">
        <v>26</v>
      </c>
      <c r="C192" s="67" t="s">
        <v>26</v>
      </c>
      <c r="D192" s="68" t="s">
        <v>462</v>
      </c>
      <c r="E192" s="67" t="s">
        <v>66</v>
      </c>
      <c r="F192" s="68" t="s">
        <v>48</v>
      </c>
      <c r="G192" s="69">
        <v>45566</v>
      </c>
      <c r="H192" s="69">
        <v>45640</v>
      </c>
      <c r="I192" s="79">
        <v>4.2</v>
      </c>
      <c r="J192" s="79">
        <v>50</v>
      </c>
      <c r="K192" s="79">
        <v>0.43</v>
      </c>
      <c r="L192" s="79">
        <v>0.21</v>
      </c>
      <c r="M192" s="80"/>
      <c r="N192" s="79">
        <v>0</v>
      </c>
      <c r="O192" s="80">
        <v>0</v>
      </c>
    </row>
    <row r="193" s="47" customFormat="1" ht="35" customHeight="1" spans="1:15">
      <c r="A193" s="67">
        <v>18158</v>
      </c>
      <c r="B193" s="67" t="s">
        <v>26</v>
      </c>
      <c r="C193" s="67" t="s">
        <v>26</v>
      </c>
      <c r="D193" s="68" t="s">
        <v>462</v>
      </c>
      <c r="E193" s="67" t="s">
        <v>66</v>
      </c>
      <c r="F193" s="68" t="s">
        <v>48</v>
      </c>
      <c r="G193" s="69">
        <v>45425</v>
      </c>
      <c r="H193" s="69">
        <v>45537</v>
      </c>
      <c r="I193" s="79">
        <v>4.2</v>
      </c>
      <c r="J193" s="79">
        <v>50</v>
      </c>
      <c r="K193" s="79">
        <v>0.65</v>
      </c>
      <c r="L193" s="79">
        <v>0.31</v>
      </c>
      <c r="M193" s="80"/>
      <c r="N193" s="79">
        <v>0</v>
      </c>
      <c r="O193" s="80">
        <v>0</v>
      </c>
    </row>
    <row r="194" s="47" customFormat="1" ht="35" customHeight="1" spans="1:15">
      <c r="A194" s="67">
        <v>18159</v>
      </c>
      <c r="B194" s="67" t="s">
        <v>26</v>
      </c>
      <c r="C194" s="67" t="s">
        <v>26</v>
      </c>
      <c r="D194" s="68" t="s">
        <v>462</v>
      </c>
      <c r="E194" s="67" t="s">
        <v>66</v>
      </c>
      <c r="F194" s="68" t="s">
        <v>48</v>
      </c>
      <c r="G194" s="69">
        <v>45426</v>
      </c>
      <c r="H194" s="69">
        <v>45538</v>
      </c>
      <c r="I194" s="79">
        <v>4.2</v>
      </c>
      <c r="J194" s="79">
        <v>50</v>
      </c>
      <c r="K194" s="79">
        <v>0.65</v>
      </c>
      <c r="L194" s="79">
        <v>0.31</v>
      </c>
      <c r="M194" s="80"/>
      <c r="N194" s="79">
        <v>0</v>
      </c>
      <c r="O194" s="80">
        <v>0</v>
      </c>
    </row>
    <row r="195" s="47" customFormat="1" ht="35" customHeight="1" spans="1:15">
      <c r="A195" s="67">
        <v>18160</v>
      </c>
      <c r="B195" s="67" t="s">
        <v>26</v>
      </c>
      <c r="C195" s="67" t="s">
        <v>26</v>
      </c>
      <c r="D195" s="68" t="s">
        <v>462</v>
      </c>
      <c r="E195" s="67" t="s">
        <v>66</v>
      </c>
      <c r="F195" s="68" t="s">
        <v>48</v>
      </c>
      <c r="G195" s="69">
        <v>45428</v>
      </c>
      <c r="H195" s="69">
        <v>45540</v>
      </c>
      <c r="I195" s="79">
        <v>4.2</v>
      </c>
      <c r="J195" s="79">
        <v>50</v>
      </c>
      <c r="K195" s="79">
        <v>0.65</v>
      </c>
      <c r="L195" s="79">
        <v>0.31</v>
      </c>
      <c r="M195" s="80"/>
      <c r="N195" s="79">
        <v>0</v>
      </c>
      <c r="O195" s="80">
        <v>0</v>
      </c>
    </row>
    <row r="196" s="47" customFormat="1" ht="35" customHeight="1" spans="1:15">
      <c r="A196" s="67">
        <v>18161</v>
      </c>
      <c r="B196" s="67" t="s">
        <v>26</v>
      </c>
      <c r="C196" s="67" t="s">
        <v>26</v>
      </c>
      <c r="D196" s="68" t="s">
        <v>462</v>
      </c>
      <c r="E196" s="67" t="s">
        <v>66</v>
      </c>
      <c r="F196" s="68" t="s">
        <v>48</v>
      </c>
      <c r="G196" s="69">
        <v>45427</v>
      </c>
      <c r="H196" s="69">
        <v>45539</v>
      </c>
      <c r="I196" s="79">
        <v>4.2</v>
      </c>
      <c r="J196" s="79">
        <v>50</v>
      </c>
      <c r="K196" s="79">
        <v>0.65</v>
      </c>
      <c r="L196" s="79">
        <v>0.31</v>
      </c>
      <c r="M196" s="80"/>
      <c r="N196" s="79">
        <v>0</v>
      </c>
      <c r="O196" s="80">
        <v>0</v>
      </c>
    </row>
    <row r="197" s="47" customFormat="1" ht="35" customHeight="1" spans="1:15">
      <c r="A197" s="67">
        <v>18162</v>
      </c>
      <c r="B197" s="67" t="s">
        <v>26</v>
      </c>
      <c r="C197" s="67" t="s">
        <v>26</v>
      </c>
      <c r="D197" s="68" t="s">
        <v>462</v>
      </c>
      <c r="E197" s="67" t="s">
        <v>66</v>
      </c>
      <c r="F197" s="68" t="s">
        <v>48</v>
      </c>
      <c r="G197" s="69">
        <v>45554</v>
      </c>
      <c r="H197" s="69">
        <v>45640</v>
      </c>
      <c r="I197" s="79">
        <v>4.2</v>
      </c>
      <c r="J197" s="79">
        <v>50</v>
      </c>
      <c r="K197" s="79">
        <v>0.48</v>
      </c>
      <c r="L197" s="79">
        <v>0.23</v>
      </c>
      <c r="M197" s="80"/>
      <c r="N197" s="79">
        <v>0</v>
      </c>
      <c r="O197" s="80">
        <v>0</v>
      </c>
    </row>
    <row r="198" s="47" customFormat="1" ht="35" customHeight="1" spans="1:15">
      <c r="A198" s="67">
        <v>18163</v>
      </c>
      <c r="B198" s="67" t="s">
        <v>26</v>
      </c>
      <c r="C198" s="67" t="s">
        <v>26</v>
      </c>
      <c r="D198" s="68" t="s">
        <v>463</v>
      </c>
      <c r="E198" s="67" t="s">
        <v>66</v>
      </c>
      <c r="F198" s="68" t="s">
        <v>154</v>
      </c>
      <c r="G198" s="69">
        <v>45505</v>
      </c>
      <c r="H198" s="69">
        <v>45846</v>
      </c>
      <c r="I198" s="79">
        <v>4.86</v>
      </c>
      <c r="J198" s="79">
        <v>60</v>
      </c>
      <c r="K198" s="79">
        <v>0.98</v>
      </c>
      <c r="L198" s="79">
        <v>0.49</v>
      </c>
      <c r="M198" s="80"/>
      <c r="N198" s="79">
        <v>0</v>
      </c>
      <c r="O198" s="80">
        <v>0</v>
      </c>
    </row>
    <row r="199" s="47" customFormat="1" ht="35" customHeight="1" spans="1:15">
      <c r="A199" s="67">
        <v>18164</v>
      </c>
      <c r="B199" s="67" t="s">
        <v>26</v>
      </c>
      <c r="C199" s="67" t="s">
        <v>26</v>
      </c>
      <c r="D199" s="68" t="s">
        <v>463</v>
      </c>
      <c r="E199" s="67" t="s">
        <v>66</v>
      </c>
      <c r="F199" s="68" t="s">
        <v>154</v>
      </c>
      <c r="G199" s="69">
        <v>45455</v>
      </c>
      <c r="H199" s="69">
        <v>45510</v>
      </c>
      <c r="I199" s="79">
        <v>4.86</v>
      </c>
      <c r="J199" s="79">
        <v>30</v>
      </c>
      <c r="K199" s="79">
        <v>0.22</v>
      </c>
      <c r="L199" s="79">
        <v>0.09</v>
      </c>
      <c r="M199" s="80"/>
      <c r="N199" s="79">
        <v>0</v>
      </c>
      <c r="O199" s="80">
        <v>0</v>
      </c>
    </row>
    <row r="200" s="47" customFormat="1" ht="35" customHeight="1" spans="1:15">
      <c r="A200" s="67">
        <v>18165</v>
      </c>
      <c r="B200" s="67" t="s">
        <v>26</v>
      </c>
      <c r="C200" s="67" t="s">
        <v>26</v>
      </c>
      <c r="D200" s="68" t="s">
        <v>464</v>
      </c>
      <c r="E200" s="67" t="s">
        <v>66</v>
      </c>
      <c r="F200" s="68" t="s">
        <v>162</v>
      </c>
      <c r="G200" s="69">
        <v>45325</v>
      </c>
      <c r="H200" s="69">
        <v>46421</v>
      </c>
      <c r="I200" s="79">
        <v>4.86</v>
      </c>
      <c r="J200" s="79">
        <v>5</v>
      </c>
      <c r="K200" s="79">
        <v>0.26</v>
      </c>
      <c r="L200" s="79">
        <v>0.09</v>
      </c>
      <c r="M200" s="80"/>
      <c r="N200" s="79">
        <v>0</v>
      </c>
      <c r="O200" s="80">
        <v>0</v>
      </c>
    </row>
    <row r="201" s="47" customFormat="1" ht="35" customHeight="1" spans="1:15">
      <c r="A201" s="67">
        <v>18166</v>
      </c>
      <c r="B201" s="67" t="s">
        <v>26</v>
      </c>
      <c r="C201" s="67" t="s">
        <v>26</v>
      </c>
      <c r="D201" s="68" t="s">
        <v>465</v>
      </c>
      <c r="E201" s="67" t="s">
        <v>66</v>
      </c>
      <c r="F201" s="68" t="s">
        <v>48</v>
      </c>
      <c r="G201" s="69">
        <v>45573</v>
      </c>
      <c r="H201" s="69">
        <v>45646</v>
      </c>
      <c r="I201" s="79">
        <v>4.2</v>
      </c>
      <c r="J201" s="79">
        <v>300</v>
      </c>
      <c r="K201" s="79">
        <v>2.48</v>
      </c>
      <c r="L201" s="79">
        <v>1.2</v>
      </c>
      <c r="M201" s="80"/>
      <c r="N201" s="79">
        <v>0</v>
      </c>
      <c r="O201" s="80">
        <v>0</v>
      </c>
    </row>
    <row r="202" s="47" customFormat="1" ht="35" customHeight="1" spans="1:15">
      <c r="A202" s="67">
        <v>18167</v>
      </c>
      <c r="B202" s="67" t="s">
        <v>26</v>
      </c>
      <c r="C202" s="67" t="s">
        <v>26</v>
      </c>
      <c r="D202" s="68" t="s">
        <v>465</v>
      </c>
      <c r="E202" s="67" t="s">
        <v>66</v>
      </c>
      <c r="F202" s="68" t="s">
        <v>466</v>
      </c>
      <c r="G202" s="69">
        <v>45544</v>
      </c>
      <c r="H202" s="69">
        <v>45908</v>
      </c>
      <c r="I202" s="79">
        <v>3.35</v>
      </c>
      <c r="J202" s="79">
        <v>100</v>
      </c>
      <c r="K202" s="79">
        <v>0.96</v>
      </c>
      <c r="L202" s="79">
        <v>0.63</v>
      </c>
      <c r="M202" s="80"/>
      <c r="N202" s="79">
        <v>0</v>
      </c>
      <c r="O202" s="80">
        <v>0</v>
      </c>
    </row>
    <row r="203" s="47" customFormat="1" ht="35" customHeight="1" spans="1:15">
      <c r="A203" s="67">
        <v>18168</v>
      </c>
      <c r="B203" s="67" t="s">
        <v>26</v>
      </c>
      <c r="C203" s="67" t="s">
        <v>26</v>
      </c>
      <c r="D203" s="68" t="s">
        <v>465</v>
      </c>
      <c r="E203" s="67" t="s">
        <v>66</v>
      </c>
      <c r="F203" s="68" t="s">
        <v>466</v>
      </c>
      <c r="G203" s="69">
        <v>45467</v>
      </c>
      <c r="H203" s="69">
        <v>45831</v>
      </c>
      <c r="I203" s="79">
        <v>3.45</v>
      </c>
      <c r="J203" s="79">
        <v>200</v>
      </c>
      <c r="K203" s="79">
        <v>3.45</v>
      </c>
      <c r="L203" s="79">
        <v>2.12</v>
      </c>
      <c r="M203" s="80"/>
      <c r="N203" s="79">
        <v>0</v>
      </c>
      <c r="O203" s="80">
        <v>0</v>
      </c>
    </row>
    <row r="204" s="47" customFormat="1" ht="35" customHeight="1" spans="1:15">
      <c r="A204" s="67">
        <v>18169</v>
      </c>
      <c r="B204" s="67" t="s">
        <v>26</v>
      </c>
      <c r="C204" s="67" t="s">
        <v>26</v>
      </c>
      <c r="D204" s="68" t="s">
        <v>465</v>
      </c>
      <c r="E204" s="67" t="s">
        <v>66</v>
      </c>
      <c r="F204" s="68" t="s">
        <v>48</v>
      </c>
      <c r="G204" s="69">
        <v>45473</v>
      </c>
      <c r="H204" s="69">
        <v>45485</v>
      </c>
      <c r="I204" s="79">
        <v>4.2</v>
      </c>
      <c r="J204" s="79">
        <v>300</v>
      </c>
      <c r="K204" s="79">
        <v>3.45</v>
      </c>
      <c r="L204" s="79">
        <v>0.22</v>
      </c>
      <c r="M204" s="80"/>
      <c r="N204" s="79">
        <v>0</v>
      </c>
      <c r="O204" s="80">
        <v>0</v>
      </c>
    </row>
    <row r="205" s="47" customFormat="1" ht="35" customHeight="1" spans="1:15">
      <c r="A205" s="67">
        <v>18170</v>
      </c>
      <c r="B205" s="67" t="s">
        <v>26</v>
      </c>
      <c r="C205" s="67" t="s">
        <v>26</v>
      </c>
      <c r="D205" s="68" t="s">
        <v>467</v>
      </c>
      <c r="E205" s="67" t="s">
        <v>66</v>
      </c>
      <c r="F205" s="68" t="s">
        <v>468</v>
      </c>
      <c r="G205" s="69">
        <v>45546</v>
      </c>
      <c r="H205" s="69">
        <v>45671</v>
      </c>
      <c r="I205" s="79">
        <v>3.4</v>
      </c>
      <c r="J205" s="79">
        <v>40</v>
      </c>
      <c r="K205" s="79">
        <v>0.38</v>
      </c>
      <c r="L205" s="79">
        <v>0.25</v>
      </c>
      <c r="M205" s="80"/>
      <c r="N205" s="79">
        <v>0</v>
      </c>
      <c r="O205" s="80">
        <v>0</v>
      </c>
    </row>
    <row r="206" s="47" customFormat="1" ht="35" customHeight="1" spans="1:15">
      <c r="A206" s="67">
        <v>18171</v>
      </c>
      <c r="B206" s="67" t="s">
        <v>26</v>
      </c>
      <c r="C206" s="67" t="s">
        <v>26</v>
      </c>
      <c r="D206" s="68" t="s">
        <v>469</v>
      </c>
      <c r="E206" s="67" t="s">
        <v>136</v>
      </c>
      <c r="F206" s="68" t="s">
        <v>105</v>
      </c>
      <c r="G206" s="69">
        <v>45239</v>
      </c>
      <c r="H206" s="69">
        <v>45366</v>
      </c>
      <c r="I206" s="79">
        <v>5.8</v>
      </c>
      <c r="J206" s="79">
        <v>30</v>
      </c>
      <c r="K206" s="79">
        <v>0.47</v>
      </c>
      <c r="L206" s="79">
        <v>0.13</v>
      </c>
      <c r="M206" s="80"/>
      <c r="N206" s="79">
        <v>0</v>
      </c>
      <c r="O206" s="80">
        <v>0</v>
      </c>
    </row>
    <row r="207" s="47" customFormat="1" ht="35" customHeight="1" spans="1:15">
      <c r="A207" s="67">
        <v>18172</v>
      </c>
      <c r="B207" s="67" t="s">
        <v>26</v>
      </c>
      <c r="C207" s="67" t="s">
        <v>26</v>
      </c>
      <c r="D207" s="68" t="s">
        <v>469</v>
      </c>
      <c r="E207" s="67" t="s">
        <v>136</v>
      </c>
      <c r="F207" s="68" t="s">
        <v>116</v>
      </c>
      <c r="G207" s="69">
        <v>45365</v>
      </c>
      <c r="H207" s="69">
        <v>45720</v>
      </c>
      <c r="I207" s="79">
        <v>3.9</v>
      </c>
      <c r="J207" s="79">
        <v>30</v>
      </c>
      <c r="K207" s="79">
        <v>0.92</v>
      </c>
      <c r="L207" s="79">
        <v>0.49</v>
      </c>
      <c r="M207" s="80"/>
      <c r="N207" s="79">
        <v>0</v>
      </c>
      <c r="O207" s="80">
        <v>0</v>
      </c>
    </row>
    <row r="208" s="47" customFormat="1" ht="35" customHeight="1" spans="1:15">
      <c r="A208" s="67">
        <v>18173</v>
      </c>
      <c r="B208" s="67" t="s">
        <v>26</v>
      </c>
      <c r="C208" s="67" t="s">
        <v>26</v>
      </c>
      <c r="D208" s="68" t="s">
        <v>469</v>
      </c>
      <c r="E208" s="67" t="s">
        <v>136</v>
      </c>
      <c r="F208" s="68" t="s">
        <v>355</v>
      </c>
      <c r="G208" s="69">
        <v>45369</v>
      </c>
      <c r="H208" s="69">
        <v>45731</v>
      </c>
      <c r="I208" s="79">
        <v>3.9</v>
      </c>
      <c r="J208" s="79">
        <v>80</v>
      </c>
      <c r="K208" s="79">
        <v>2.37</v>
      </c>
      <c r="L208" s="79">
        <v>1.26</v>
      </c>
      <c r="M208" s="80"/>
      <c r="N208" s="79">
        <v>0</v>
      </c>
      <c r="O208" s="80">
        <v>0</v>
      </c>
    </row>
    <row r="209" s="47" customFormat="1" ht="35" customHeight="1" spans="1:15">
      <c r="A209" s="67">
        <v>18174</v>
      </c>
      <c r="B209" s="67" t="s">
        <v>26</v>
      </c>
      <c r="C209" s="67" t="s">
        <v>26</v>
      </c>
      <c r="D209" s="68" t="s">
        <v>469</v>
      </c>
      <c r="E209" s="67" t="s">
        <v>136</v>
      </c>
      <c r="F209" s="68" t="s">
        <v>105</v>
      </c>
      <c r="G209" s="69">
        <v>45366</v>
      </c>
      <c r="H209" s="69">
        <v>45721</v>
      </c>
      <c r="I209" s="79">
        <v>5.5</v>
      </c>
      <c r="J209" s="79">
        <v>30</v>
      </c>
      <c r="K209" s="79">
        <v>1.26</v>
      </c>
      <c r="L209" s="79">
        <v>0.49</v>
      </c>
      <c r="M209" s="80"/>
      <c r="N209" s="79">
        <v>0</v>
      </c>
      <c r="O209" s="80">
        <v>0</v>
      </c>
    </row>
    <row r="210" s="47" customFormat="1" ht="35" customHeight="1" spans="1:15">
      <c r="A210" s="67">
        <v>18175</v>
      </c>
      <c r="B210" s="67" t="s">
        <v>26</v>
      </c>
      <c r="C210" s="67" t="s">
        <v>26</v>
      </c>
      <c r="D210" s="68" t="s">
        <v>469</v>
      </c>
      <c r="E210" s="67" t="s">
        <v>136</v>
      </c>
      <c r="F210" s="68" t="s">
        <v>355</v>
      </c>
      <c r="G210" s="69">
        <v>44982</v>
      </c>
      <c r="H210" s="69">
        <v>45343</v>
      </c>
      <c r="I210" s="79">
        <v>4.55</v>
      </c>
      <c r="J210" s="79">
        <v>80</v>
      </c>
      <c r="K210" s="79">
        <v>0.53</v>
      </c>
      <c r="L210" s="79">
        <v>0.2</v>
      </c>
      <c r="M210" s="80"/>
      <c r="N210" s="79">
        <v>0</v>
      </c>
      <c r="O210" s="80">
        <v>0</v>
      </c>
    </row>
    <row r="211" s="47" customFormat="1" ht="35" customHeight="1" spans="1:15">
      <c r="A211" s="67">
        <v>18176</v>
      </c>
      <c r="B211" s="67" t="s">
        <v>26</v>
      </c>
      <c r="C211" s="67" t="s">
        <v>26</v>
      </c>
      <c r="D211" s="68" t="s">
        <v>469</v>
      </c>
      <c r="E211" s="67" t="s">
        <v>136</v>
      </c>
      <c r="F211" s="68" t="s">
        <v>116</v>
      </c>
      <c r="G211" s="69">
        <v>45336</v>
      </c>
      <c r="H211" s="69">
        <v>45365</v>
      </c>
      <c r="I211" s="79">
        <v>3.9</v>
      </c>
      <c r="J211" s="79">
        <v>30</v>
      </c>
      <c r="K211" s="79">
        <v>0.09</v>
      </c>
      <c r="L211" s="79">
        <v>0.05</v>
      </c>
      <c r="M211" s="80"/>
      <c r="N211" s="79">
        <v>0</v>
      </c>
      <c r="O211" s="80">
        <v>0</v>
      </c>
    </row>
    <row r="212" s="47" customFormat="1" ht="35" customHeight="1" spans="1:15">
      <c r="A212" s="67">
        <v>18177</v>
      </c>
      <c r="B212" s="67" t="s">
        <v>26</v>
      </c>
      <c r="C212" s="67" t="s">
        <v>26</v>
      </c>
      <c r="D212" s="68" t="s">
        <v>470</v>
      </c>
      <c r="E212" s="67" t="s">
        <v>136</v>
      </c>
      <c r="F212" s="68" t="s">
        <v>468</v>
      </c>
      <c r="G212" s="69">
        <v>45290</v>
      </c>
      <c r="H212" s="69">
        <v>45621</v>
      </c>
      <c r="I212" s="79">
        <v>3.65</v>
      </c>
      <c r="J212" s="79">
        <v>14</v>
      </c>
      <c r="K212" s="79">
        <v>0.51</v>
      </c>
      <c r="L212" s="79">
        <v>0.26</v>
      </c>
      <c r="M212" s="80"/>
      <c r="N212" s="79">
        <v>0</v>
      </c>
      <c r="O212" s="80">
        <v>0</v>
      </c>
    </row>
    <row r="213" s="47" customFormat="1" ht="35" customHeight="1" spans="1:15">
      <c r="A213" s="67">
        <v>18178</v>
      </c>
      <c r="B213" s="67" t="s">
        <v>26</v>
      </c>
      <c r="C213" s="67" t="s">
        <v>26</v>
      </c>
      <c r="D213" s="68" t="s">
        <v>471</v>
      </c>
      <c r="E213" s="67" t="s">
        <v>141</v>
      </c>
      <c r="F213" s="68" t="s">
        <v>48</v>
      </c>
      <c r="G213" s="69">
        <v>45553</v>
      </c>
      <c r="H213" s="69">
        <v>45918</v>
      </c>
      <c r="I213" s="79">
        <v>4.5</v>
      </c>
      <c r="J213" s="79">
        <v>100</v>
      </c>
      <c r="K213" s="79">
        <v>1.14</v>
      </c>
      <c r="L213" s="79">
        <v>0.58</v>
      </c>
      <c r="M213" s="80"/>
      <c r="N213" s="79">
        <v>0</v>
      </c>
      <c r="O213" s="80">
        <v>0</v>
      </c>
    </row>
    <row r="214" s="47" customFormat="1" ht="35" customHeight="1" spans="1:15">
      <c r="A214" s="67">
        <v>18179</v>
      </c>
      <c r="B214" s="67" t="s">
        <v>26</v>
      </c>
      <c r="C214" s="67" t="s">
        <v>26</v>
      </c>
      <c r="D214" s="68" t="s">
        <v>472</v>
      </c>
      <c r="E214" s="67" t="s">
        <v>66</v>
      </c>
      <c r="F214" s="68" t="s">
        <v>473</v>
      </c>
      <c r="G214" s="69">
        <v>45026</v>
      </c>
      <c r="H214" s="69">
        <v>45332</v>
      </c>
      <c r="I214" s="79">
        <v>3.86</v>
      </c>
      <c r="J214" s="79">
        <v>5</v>
      </c>
      <c r="K214" s="79">
        <v>0.03</v>
      </c>
      <c r="L214" s="79">
        <v>0.01</v>
      </c>
      <c r="M214" s="80"/>
      <c r="N214" s="79">
        <v>0</v>
      </c>
      <c r="O214" s="80">
        <v>0</v>
      </c>
    </row>
    <row r="215" s="47" customFormat="1" ht="35" customHeight="1" spans="1:15">
      <c r="A215" s="67">
        <v>18180</v>
      </c>
      <c r="B215" s="67" t="s">
        <v>26</v>
      </c>
      <c r="C215" s="67" t="s">
        <v>26</v>
      </c>
      <c r="D215" s="68" t="s">
        <v>472</v>
      </c>
      <c r="E215" s="67" t="s">
        <v>66</v>
      </c>
      <c r="F215" s="68" t="s">
        <v>473</v>
      </c>
      <c r="G215" s="69">
        <v>45146</v>
      </c>
      <c r="H215" s="69">
        <v>45475</v>
      </c>
      <c r="I215" s="79">
        <v>3.56</v>
      </c>
      <c r="J215" s="79">
        <v>5</v>
      </c>
      <c r="K215" s="79">
        <v>0.1</v>
      </c>
      <c r="L215" s="79">
        <v>0.05</v>
      </c>
      <c r="M215" s="80"/>
      <c r="N215" s="79">
        <v>0</v>
      </c>
      <c r="O215" s="80">
        <v>0</v>
      </c>
    </row>
    <row r="216" s="47" customFormat="1" ht="35" customHeight="1" spans="1:15">
      <c r="A216" s="67">
        <v>18181</v>
      </c>
      <c r="B216" s="67" t="s">
        <v>26</v>
      </c>
      <c r="C216" s="67" t="s">
        <v>26</v>
      </c>
      <c r="D216" s="68" t="s">
        <v>472</v>
      </c>
      <c r="E216" s="67" t="s">
        <v>66</v>
      </c>
      <c r="F216" s="68" t="s">
        <v>473</v>
      </c>
      <c r="G216" s="69">
        <v>45481</v>
      </c>
      <c r="H216" s="69">
        <v>45608</v>
      </c>
      <c r="I216" s="79">
        <v>3.66</v>
      </c>
      <c r="J216" s="79">
        <v>5</v>
      </c>
      <c r="K216" s="79">
        <v>0.06</v>
      </c>
      <c r="L216" s="79">
        <v>0.04</v>
      </c>
      <c r="M216" s="80"/>
      <c r="N216" s="79">
        <v>0</v>
      </c>
      <c r="O216" s="80">
        <v>0</v>
      </c>
    </row>
    <row r="217" s="47" customFormat="1" ht="35" customHeight="1" spans="1:15">
      <c r="A217" s="67">
        <v>18182</v>
      </c>
      <c r="B217" s="67" t="s">
        <v>26</v>
      </c>
      <c r="C217" s="67" t="s">
        <v>26</v>
      </c>
      <c r="D217" s="68" t="s">
        <v>472</v>
      </c>
      <c r="E217" s="67" t="s">
        <v>66</v>
      </c>
      <c r="F217" s="68" t="s">
        <v>473</v>
      </c>
      <c r="G217" s="69">
        <v>45177</v>
      </c>
      <c r="H217" s="69">
        <v>45490</v>
      </c>
      <c r="I217" s="79">
        <v>3.56</v>
      </c>
      <c r="J217" s="79">
        <v>8.7</v>
      </c>
      <c r="K217" s="79">
        <v>0.19</v>
      </c>
      <c r="L217" s="79">
        <v>0.1</v>
      </c>
      <c r="M217" s="80"/>
      <c r="N217" s="79">
        <v>0</v>
      </c>
      <c r="O217" s="80">
        <v>0</v>
      </c>
    </row>
    <row r="218" s="47" customFormat="1" ht="35" customHeight="1" spans="1:15">
      <c r="A218" s="67">
        <v>18183</v>
      </c>
      <c r="B218" s="67" t="s">
        <v>26</v>
      </c>
      <c r="C218" s="67" t="s">
        <v>26</v>
      </c>
      <c r="D218" s="68" t="s">
        <v>472</v>
      </c>
      <c r="E218" s="67" t="s">
        <v>66</v>
      </c>
      <c r="F218" s="68" t="s">
        <v>473</v>
      </c>
      <c r="G218" s="69">
        <v>45491</v>
      </c>
      <c r="H218" s="69">
        <v>45608</v>
      </c>
      <c r="I218" s="79">
        <v>3.66</v>
      </c>
      <c r="J218" s="79">
        <v>5</v>
      </c>
      <c r="K218" s="79">
        <v>0.06</v>
      </c>
      <c r="L218" s="79">
        <v>0.03</v>
      </c>
      <c r="M218" s="80"/>
      <c r="N218" s="79">
        <v>0</v>
      </c>
      <c r="O218" s="80">
        <v>0</v>
      </c>
    </row>
    <row r="219" s="47" customFormat="1" ht="35" customHeight="1" spans="1:15">
      <c r="A219" s="67">
        <v>18184</v>
      </c>
      <c r="B219" s="67" t="s">
        <v>26</v>
      </c>
      <c r="C219" s="67" t="s">
        <v>26</v>
      </c>
      <c r="D219" s="68" t="s">
        <v>472</v>
      </c>
      <c r="E219" s="67" t="s">
        <v>66</v>
      </c>
      <c r="F219" s="68" t="s">
        <v>473</v>
      </c>
      <c r="G219" s="69">
        <v>45242</v>
      </c>
      <c r="H219" s="69">
        <v>45608</v>
      </c>
      <c r="I219" s="79">
        <v>3.31</v>
      </c>
      <c r="J219" s="79">
        <v>5</v>
      </c>
      <c r="K219" s="79">
        <v>0.18</v>
      </c>
      <c r="L219" s="79">
        <v>0.09</v>
      </c>
      <c r="M219" s="80"/>
      <c r="N219" s="79">
        <v>0</v>
      </c>
      <c r="O219" s="80">
        <v>0</v>
      </c>
    </row>
    <row r="220" s="47" customFormat="1" ht="35" customHeight="1" spans="1:15">
      <c r="A220" s="67">
        <v>18185</v>
      </c>
      <c r="B220" s="67" t="s">
        <v>26</v>
      </c>
      <c r="C220" s="67" t="s">
        <v>26</v>
      </c>
      <c r="D220" s="68" t="s">
        <v>472</v>
      </c>
      <c r="E220" s="67" t="s">
        <v>66</v>
      </c>
      <c r="F220" s="68" t="s">
        <v>473</v>
      </c>
      <c r="G220" s="69">
        <v>44990</v>
      </c>
      <c r="H220" s="69">
        <v>45356</v>
      </c>
      <c r="I220" s="79">
        <v>3.66</v>
      </c>
      <c r="J220" s="79">
        <v>5</v>
      </c>
      <c r="K220" s="79">
        <v>0.04</v>
      </c>
      <c r="L220" s="79">
        <v>0.02</v>
      </c>
      <c r="M220" s="80"/>
      <c r="N220" s="79">
        <v>0</v>
      </c>
      <c r="O220" s="80">
        <v>0</v>
      </c>
    </row>
    <row r="221" s="47" customFormat="1" ht="35" customHeight="1" spans="1:15">
      <c r="A221" s="67">
        <v>18186</v>
      </c>
      <c r="B221" s="67" t="s">
        <v>26</v>
      </c>
      <c r="C221" s="67" t="s">
        <v>26</v>
      </c>
      <c r="D221" s="68" t="s">
        <v>472</v>
      </c>
      <c r="E221" s="67" t="s">
        <v>66</v>
      </c>
      <c r="F221" s="68" t="s">
        <v>473</v>
      </c>
      <c r="G221" s="69">
        <v>45518</v>
      </c>
      <c r="H221" s="69">
        <v>45610</v>
      </c>
      <c r="I221" s="79">
        <v>3.56</v>
      </c>
      <c r="J221" s="79">
        <v>3.7</v>
      </c>
      <c r="K221" s="79">
        <v>0.03</v>
      </c>
      <c r="L221" s="79">
        <v>0.02</v>
      </c>
      <c r="M221" s="80"/>
      <c r="N221" s="79">
        <v>0</v>
      </c>
      <c r="O221" s="80">
        <v>0</v>
      </c>
    </row>
    <row r="222" s="47" customFormat="1" ht="35" customHeight="1" spans="1:15">
      <c r="A222" s="67">
        <v>18187</v>
      </c>
      <c r="B222" s="67" t="s">
        <v>26</v>
      </c>
      <c r="C222" s="67" t="s">
        <v>26</v>
      </c>
      <c r="D222" s="68" t="s">
        <v>472</v>
      </c>
      <c r="E222" s="67" t="s">
        <v>66</v>
      </c>
      <c r="F222" s="68" t="s">
        <v>473</v>
      </c>
      <c r="G222" s="69">
        <v>45345</v>
      </c>
      <c r="H222" s="69">
        <v>45610</v>
      </c>
      <c r="I222" s="79">
        <v>3.31</v>
      </c>
      <c r="J222" s="79">
        <v>25</v>
      </c>
      <c r="K222" s="79">
        <v>0.67</v>
      </c>
      <c r="L222" s="79">
        <v>0.37</v>
      </c>
      <c r="M222" s="80"/>
      <c r="N222" s="79">
        <v>0</v>
      </c>
      <c r="O222" s="80">
        <v>0</v>
      </c>
    </row>
    <row r="223" s="47" customFormat="1" ht="35" customHeight="1" spans="1:15">
      <c r="A223" s="67">
        <v>18188</v>
      </c>
      <c r="B223" s="67" t="s">
        <v>26</v>
      </c>
      <c r="C223" s="67" t="s">
        <v>26</v>
      </c>
      <c r="D223" s="68" t="s">
        <v>472</v>
      </c>
      <c r="E223" s="67" t="s">
        <v>66</v>
      </c>
      <c r="F223" s="68" t="s">
        <v>473</v>
      </c>
      <c r="G223" s="69">
        <v>45420</v>
      </c>
      <c r="H223" s="69">
        <v>45608</v>
      </c>
      <c r="I223" s="79">
        <v>3.66</v>
      </c>
      <c r="J223" s="79">
        <v>5</v>
      </c>
      <c r="K223" s="79">
        <v>0.09</v>
      </c>
      <c r="L223" s="79">
        <v>0.05</v>
      </c>
      <c r="M223" s="80"/>
      <c r="N223" s="79">
        <v>0</v>
      </c>
      <c r="O223" s="80">
        <v>0</v>
      </c>
    </row>
    <row r="224" s="47" customFormat="1" ht="35" customHeight="1" spans="1:15">
      <c r="A224" s="67">
        <v>18189</v>
      </c>
      <c r="B224" s="67" t="s">
        <v>26</v>
      </c>
      <c r="C224" s="67" t="s">
        <v>26</v>
      </c>
      <c r="D224" s="68" t="s">
        <v>474</v>
      </c>
      <c r="E224" s="67" t="s">
        <v>66</v>
      </c>
      <c r="F224" s="68" t="s">
        <v>117</v>
      </c>
      <c r="G224" s="69">
        <v>45602</v>
      </c>
      <c r="H224" s="69">
        <v>45966</v>
      </c>
      <c r="I224" s="79">
        <v>3.9</v>
      </c>
      <c r="J224" s="79">
        <v>100</v>
      </c>
      <c r="K224" s="79">
        <v>0.48</v>
      </c>
      <c r="L224" s="79">
        <v>0.31</v>
      </c>
      <c r="M224" s="80"/>
      <c r="N224" s="79">
        <v>0</v>
      </c>
      <c r="O224" s="80">
        <v>0</v>
      </c>
    </row>
    <row r="225" s="47" customFormat="1" ht="35" customHeight="1" spans="1:15">
      <c r="A225" s="67">
        <v>18190</v>
      </c>
      <c r="B225" s="67" t="s">
        <v>26</v>
      </c>
      <c r="C225" s="67" t="s">
        <v>26</v>
      </c>
      <c r="D225" s="68" t="s">
        <v>475</v>
      </c>
      <c r="E225" s="67" t="s">
        <v>200</v>
      </c>
      <c r="F225" s="68" t="s">
        <v>476</v>
      </c>
      <c r="G225" s="69">
        <v>45429</v>
      </c>
      <c r="H225" s="69">
        <v>45793</v>
      </c>
      <c r="I225" s="79">
        <v>3.45</v>
      </c>
      <c r="J225" s="79">
        <v>30</v>
      </c>
      <c r="K225" s="79">
        <v>0.63</v>
      </c>
      <c r="L225" s="79">
        <v>0.38</v>
      </c>
      <c r="M225" s="80"/>
      <c r="N225" s="79">
        <v>0</v>
      </c>
      <c r="O225" s="80">
        <v>0</v>
      </c>
    </row>
    <row r="226" s="47" customFormat="1" ht="35" customHeight="1" spans="1:15">
      <c r="A226" s="67">
        <v>18191</v>
      </c>
      <c r="B226" s="67" t="s">
        <v>26</v>
      </c>
      <c r="C226" s="67" t="s">
        <v>26</v>
      </c>
      <c r="D226" s="68" t="s">
        <v>475</v>
      </c>
      <c r="E226" s="67" t="s">
        <v>200</v>
      </c>
      <c r="F226" s="68" t="s">
        <v>476</v>
      </c>
      <c r="G226" s="69">
        <v>45302</v>
      </c>
      <c r="H226" s="69">
        <v>45616</v>
      </c>
      <c r="I226" s="79">
        <v>3.8</v>
      </c>
      <c r="J226" s="79">
        <v>100</v>
      </c>
      <c r="K226" s="79">
        <v>3.31</v>
      </c>
      <c r="L226" s="79">
        <v>1.75</v>
      </c>
      <c r="M226" s="80"/>
      <c r="N226" s="79">
        <v>0</v>
      </c>
      <c r="O226" s="80">
        <v>0</v>
      </c>
    </row>
    <row r="227" s="47" customFormat="1" ht="35" customHeight="1" spans="1:15">
      <c r="A227" s="67">
        <v>18192</v>
      </c>
      <c r="B227" s="67" t="s">
        <v>26</v>
      </c>
      <c r="C227" s="67" t="s">
        <v>26</v>
      </c>
      <c r="D227" s="68" t="s">
        <v>477</v>
      </c>
      <c r="E227" s="67" t="s">
        <v>70</v>
      </c>
      <c r="F227" s="68" t="s">
        <v>191</v>
      </c>
      <c r="G227" s="69">
        <v>45034</v>
      </c>
      <c r="H227" s="69">
        <v>45342</v>
      </c>
      <c r="I227" s="79">
        <v>3.82</v>
      </c>
      <c r="J227" s="79">
        <v>200</v>
      </c>
      <c r="K227" s="79">
        <v>1.29</v>
      </c>
      <c r="L227" s="79">
        <v>0.57</v>
      </c>
      <c r="M227" s="80"/>
      <c r="N227" s="79">
        <v>0</v>
      </c>
      <c r="O227" s="80">
        <v>0</v>
      </c>
    </row>
    <row r="228" s="47" customFormat="1" ht="35" customHeight="1" spans="1:15">
      <c r="A228" s="67">
        <v>18193</v>
      </c>
      <c r="B228" s="67" t="s">
        <v>26</v>
      </c>
      <c r="C228" s="67" t="s">
        <v>26</v>
      </c>
      <c r="D228" s="68" t="s">
        <v>477</v>
      </c>
      <c r="E228" s="67" t="s">
        <v>70</v>
      </c>
      <c r="F228" s="68" t="s">
        <v>191</v>
      </c>
      <c r="G228" s="69">
        <v>45364</v>
      </c>
      <c r="H228" s="69">
        <v>45728</v>
      </c>
      <c r="I228" s="79">
        <v>3.82</v>
      </c>
      <c r="J228" s="79">
        <v>200</v>
      </c>
      <c r="K228" s="79">
        <v>6.01</v>
      </c>
      <c r="L228" s="79">
        <v>3.27</v>
      </c>
      <c r="M228" s="80"/>
      <c r="N228" s="79">
        <v>0</v>
      </c>
      <c r="O228" s="80">
        <v>0</v>
      </c>
    </row>
    <row r="229" s="47" customFormat="1" ht="35" customHeight="1" spans="1:15">
      <c r="A229" s="67">
        <v>18194</v>
      </c>
      <c r="B229" s="67" t="s">
        <v>26</v>
      </c>
      <c r="C229" s="67" t="s">
        <v>26</v>
      </c>
      <c r="D229" s="68" t="s">
        <v>478</v>
      </c>
      <c r="E229" s="67" t="s">
        <v>79</v>
      </c>
      <c r="F229" s="68" t="s">
        <v>154</v>
      </c>
      <c r="G229" s="69">
        <v>45398</v>
      </c>
      <c r="H229" s="69">
        <v>45763</v>
      </c>
      <c r="I229" s="79">
        <v>4.2</v>
      </c>
      <c r="J229" s="79">
        <v>100</v>
      </c>
      <c r="K229" s="79">
        <v>2.86</v>
      </c>
      <c r="L229" s="79">
        <v>1.42</v>
      </c>
      <c r="M229" s="80"/>
      <c r="N229" s="79">
        <v>0</v>
      </c>
      <c r="O229" s="80">
        <v>0</v>
      </c>
    </row>
    <row r="230" s="47" customFormat="1" ht="35" customHeight="1" spans="1:15">
      <c r="A230" s="67">
        <v>18195</v>
      </c>
      <c r="B230" s="67" t="s">
        <v>26</v>
      </c>
      <c r="C230" s="67" t="s">
        <v>26</v>
      </c>
      <c r="D230" s="68" t="s">
        <v>478</v>
      </c>
      <c r="E230" s="67" t="s">
        <v>79</v>
      </c>
      <c r="F230" s="68" t="s">
        <v>154</v>
      </c>
      <c r="G230" s="69">
        <v>45035</v>
      </c>
      <c r="H230" s="69">
        <v>45385</v>
      </c>
      <c r="I230" s="79">
        <v>4.98</v>
      </c>
      <c r="J230" s="79">
        <v>25</v>
      </c>
      <c r="K230" s="79">
        <v>0.36</v>
      </c>
      <c r="L230" s="79">
        <v>0.13</v>
      </c>
      <c r="M230" s="80"/>
      <c r="N230" s="79">
        <v>0</v>
      </c>
      <c r="O230" s="80">
        <v>0</v>
      </c>
    </row>
    <row r="231" s="47" customFormat="1" ht="35" customHeight="1" spans="1:15">
      <c r="A231" s="67">
        <v>18196</v>
      </c>
      <c r="B231" s="67" t="s">
        <v>26</v>
      </c>
      <c r="C231" s="67" t="s">
        <v>26</v>
      </c>
      <c r="D231" s="68" t="s">
        <v>478</v>
      </c>
      <c r="E231" s="67" t="s">
        <v>79</v>
      </c>
      <c r="F231" s="68" t="s">
        <v>154</v>
      </c>
      <c r="G231" s="69">
        <v>45037</v>
      </c>
      <c r="H231" s="69">
        <v>45385</v>
      </c>
      <c r="I231" s="79">
        <v>4.55</v>
      </c>
      <c r="J231" s="79">
        <v>100</v>
      </c>
      <c r="K231" s="79">
        <v>1.32</v>
      </c>
      <c r="L231" s="79">
        <v>0.5</v>
      </c>
      <c r="M231" s="80"/>
      <c r="N231" s="79">
        <v>0</v>
      </c>
      <c r="O231" s="80">
        <v>0</v>
      </c>
    </row>
    <row r="232" s="47" customFormat="1" ht="35" customHeight="1" spans="1:15">
      <c r="A232" s="67">
        <v>18197</v>
      </c>
      <c r="B232" s="67" t="s">
        <v>26</v>
      </c>
      <c r="C232" s="67" t="s">
        <v>26</v>
      </c>
      <c r="D232" s="68" t="s">
        <v>478</v>
      </c>
      <c r="E232" s="67" t="s">
        <v>79</v>
      </c>
      <c r="F232" s="68" t="s">
        <v>154</v>
      </c>
      <c r="G232" s="69">
        <v>45398</v>
      </c>
      <c r="H232" s="69">
        <v>45763</v>
      </c>
      <c r="I232" s="79">
        <v>4.2</v>
      </c>
      <c r="J232" s="79">
        <v>50</v>
      </c>
      <c r="K232" s="79">
        <v>1.43</v>
      </c>
      <c r="L232" s="79">
        <v>0.71</v>
      </c>
      <c r="M232" s="80"/>
      <c r="N232" s="79">
        <v>0</v>
      </c>
      <c r="O232" s="80">
        <v>0</v>
      </c>
    </row>
    <row r="233" s="47" customFormat="1" ht="35" customHeight="1" spans="1:15">
      <c r="A233" s="67">
        <v>18198</v>
      </c>
      <c r="B233" s="67" t="s">
        <v>26</v>
      </c>
      <c r="C233" s="67" t="s">
        <v>26</v>
      </c>
      <c r="D233" s="68" t="s">
        <v>478</v>
      </c>
      <c r="E233" s="67" t="s">
        <v>79</v>
      </c>
      <c r="F233" s="68" t="s">
        <v>72</v>
      </c>
      <c r="G233" s="69">
        <v>45425</v>
      </c>
      <c r="H233" s="69">
        <v>45789</v>
      </c>
      <c r="I233" s="79">
        <v>3.55</v>
      </c>
      <c r="J233" s="79">
        <v>49</v>
      </c>
      <c r="K233" s="79">
        <v>1.07</v>
      </c>
      <c r="L233" s="79">
        <v>0.63</v>
      </c>
      <c r="M233" s="80"/>
      <c r="N233" s="79">
        <v>0</v>
      </c>
      <c r="O233" s="80">
        <v>0</v>
      </c>
    </row>
    <row r="234" s="47" customFormat="1" ht="35" customHeight="1" spans="1:15">
      <c r="A234" s="67">
        <v>18199</v>
      </c>
      <c r="B234" s="67" t="s">
        <v>26</v>
      </c>
      <c r="C234" s="67" t="s">
        <v>26</v>
      </c>
      <c r="D234" s="68" t="s">
        <v>479</v>
      </c>
      <c r="E234" s="67" t="s">
        <v>141</v>
      </c>
      <c r="F234" s="68" t="s">
        <v>50</v>
      </c>
      <c r="G234" s="69">
        <v>45629</v>
      </c>
      <c r="H234" s="69">
        <v>45657</v>
      </c>
      <c r="I234" s="79">
        <v>4.5</v>
      </c>
      <c r="J234" s="79">
        <v>10</v>
      </c>
      <c r="K234" s="79">
        <v>0.03</v>
      </c>
      <c r="L234" s="79">
        <v>0.01</v>
      </c>
      <c r="M234" s="80"/>
      <c r="N234" s="79">
        <v>0</v>
      </c>
      <c r="O234" s="80">
        <v>0</v>
      </c>
    </row>
    <row r="235" s="47" customFormat="1" ht="35" customHeight="1" spans="1:15">
      <c r="A235" s="67">
        <v>18200</v>
      </c>
      <c r="B235" s="67" t="s">
        <v>26</v>
      </c>
      <c r="C235" s="67" t="s">
        <v>26</v>
      </c>
      <c r="D235" s="68" t="s">
        <v>479</v>
      </c>
      <c r="E235" s="67" t="s">
        <v>141</v>
      </c>
      <c r="F235" s="68" t="s">
        <v>50</v>
      </c>
      <c r="G235" s="69">
        <v>45564</v>
      </c>
      <c r="H235" s="69">
        <v>45628</v>
      </c>
      <c r="I235" s="79">
        <v>4.5</v>
      </c>
      <c r="J235" s="79">
        <v>200</v>
      </c>
      <c r="K235" s="79">
        <v>1.62</v>
      </c>
      <c r="L235" s="79">
        <v>0.72</v>
      </c>
      <c r="M235" s="80"/>
      <c r="N235" s="79">
        <v>0</v>
      </c>
      <c r="O235" s="80">
        <v>0</v>
      </c>
    </row>
    <row r="236" s="47" customFormat="1" ht="35" customHeight="1" spans="1:15">
      <c r="A236" s="67">
        <v>18201</v>
      </c>
      <c r="B236" s="67" t="s">
        <v>26</v>
      </c>
      <c r="C236" s="67" t="s">
        <v>26</v>
      </c>
      <c r="D236" s="68" t="s">
        <v>479</v>
      </c>
      <c r="E236" s="67" t="s">
        <v>141</v>
      </c>
      <c r="F236" s="68" t="s">
        <v>48</v>
      </c>
      <c r="G236" s="69">
        <v>45651</v>
      </c>
      <c r="H236" s="69">
        <v>45657</v>
      </c>
      <c r="I236" s="79">
        <v>4.2</v>
      </c>
      <c r="J236" s="79">
        <v>100</v>
      </c>
      <c r="K236" s="79">
        <v>0.23</v>
      </c>
      <c r="L236" s="79">
        <v>0.04</v>
      </c>
      <c r="M236" s="80"/>
      <c r="N236" s="79">
        <v>0</v>
      </c>
      <c r="O236" s="80">
        <v>0</v>
      </c>
    </row>
    <row r="237" s="47" customFormat="1" ht="35" customHeight="1" spans="1:15">
      <c r="A237" s="67">
        <v>18202</v>
      </c>
      <c r="B237" s="67" t="s">
        <v>26</v>
      </c>
      <c r="C237" s="67" t="s">
        <v>26</v>
      </c>
      <c r="D237" s="68" t="s">
        <v>479</v>
      </c>
      <c r="E237" s="67" t="s">
        <v>141</v>
      </c>
      <c r="F237" s="68" t="s">
        <v>48</v>
      </c>
      <c r="G237" s="69">
        <v>45427</v>
      </c>
      <c r="H237" s="69">
        <v>45649</v>
      </c>
      <c r="I237" s="79">
        <v>4.2</v>
      </c>
      <c r="J237" s="79">
        <v>200</v>
      </c>
      <c r="K237" s="79">
        <v>5.18</v>
      </c>
      <c r="L237" s="79">
        <v>2.48</v>
      </c>
      <c r="M237" s="80"/>
      <c r="N237" s="79">
        <v>0</v>
      </c>
      <c r="O237" s="80">
        <v>0</v>
      </c>
    </row>
    <row r="238" s="47" customFormat="1" ht="35" customHeight="1" spans="1:15">
      <c r="A238" s="67">
        <v>18203</v>
      </c>
      <c r="B238" s="67" t="s">
        <v>26</v>
      </c>
      <c r="C238" s="67" t="s">
        <v>26</v>
      </c>
      <c r="D238" s="68" t="s">
        <v>479</v>
      </c>
      <c r="E238" s="67" t="s">
        <v>141</v>
      </c>
      <c r="F238" s="68" t="s">
        <v>48</v>
      </c>
      <c r="G238" s="69">
        <v>45650</v>
      </c>
      <c r="H238" s="69">
        <v>45650</v>
      </c>
      <c r="I238" s="79">
        <v>4.2</v>
      </c>
      <c r="J238" s="79">
        <v>140</v>
      </c>
      <c r="K238" s="79">
        <v>0.02</v>
      </c>
      <c r="L238" s="79">
        <v>0.01</v>
      </c>
      <c r="M238" s="80"/>
      <c r="N238" s="79">
        <v>0</v>
      </c>
      <c r="O238" s="80">
        <v>0</v>
      </c>
    </row>
    <row r="239" s="47" customFormat="1" ht="35" customHeight="1" spans="1:15">
      <c r="A239" s="67">
        <v>18204</v>
      </c>
      <c r="B239" s="67" t="s">
        <v>26</v>
      </c>
      <c r="C239" s="67" t="s">
        <v>26</v>
      </c>
      <c r="D239" s="68" t="s">
        <v>480</v>
      </c>
      <c r="E239" s="67" t="s">
        <v>136</v>
      </c>
      <c r="F239" s="68" t="s">
        <v>154</v>
      </c>
      <c r="G239" s="69">
        <v>45320</v>
      </c>
      <c r="H239" s="69">
        <v>45686</v>
      </c>
      <c r="I239" s="79">
        <v>4.2</v>
      </c>
      <c r="J239" s="79">
        <v>100</v>
      </c>
      <c r="K239" s="79">
        <v>3.82</v>
      </c>
      <c r="L239" s="79">
        <v>1.88</v>
      </c>
      <c r="M239" s="80"/>
      <c r="N239" s="79">
        <v>0</v>
      </c>
      <c r="O239" s="80">
        <v>0</v>
      </c>
    </row>
    <row r="240" s="47" customFormat="1" ht="35" customHeight="1" spans="1:15">
      <c r="A240" s="67">
        <v>18205</v>
      </c>
      <c r="B240" s="67" t="s">
        <v>26</v>
      </c>
      <c r="C240" s="67" t="s">
        <v>26</v>
      </c>
      <c r="D240" s="68" t="s">
        <v>481</v>
      </c>
      <c r="E240" s="67" t="s">
        <v>141</v>
      </c>
      <c r="F240" s="68" t="s">
        <v>145</v>
      </c>
      <c r="G240" s="69">
        <v>45470</v>
      </c>
      <c r="H240" s="69">
        <v>45657</v>
      </c>
      <c r="I240" s="79">
        <v>4.86</v>
      </c>
      <c r="J240" s="79">
        <v>40</v>
      </c>
      <c r="K240" s="79">
        <v>1.01</v>
      </c>
      <c r="L240" s="79">
        <v>0.42</v>
      </c>
      <c r="M240" s="80"/>
      <c r="N240" s="79">
        <v>0</v>
      </c>
      <c r="O240" s="80">
        <v>0</v>
      </c>
    </row>
    <row r="241" s="47" customFormat="1" ht="35" customHeight="1" spans="1:15">
      <c r="A241" s="67">
        <v>18206</v>
      </c>
      <c r="B241" s="67" t="s">
        <v>26</v>
      </c>
      <c r="C241" s="67" t="s">
        <v>26</v>
      </c>
      <c r="D241" s="68" t="s">
        <v>482</v>
      </c>
      <c r="E241" s="67" t="s">
        <v>139</v>
      </c>
      <c r="F241" s="68" t="s">
        <v>483</v>
      </c>
      <c r="G241" s="69">
        <v>45017</v>
      </c>
      <c r="H241" s="69">
        <v>45375</v>
      </c>
      <c r="I241" s="79">
        <v>3.85</v>
      </c>
      <c r="J241" s="79">
        <v>30</v>
      </c>
      <c r="K241" s="79">
        <v>0.23</v>
      </c>
      <c r="L241" s="79">
        <v>0.12</v>
      </c>
      <c r="M241" s="80"/>
      <c r="N241" s="79">
        <v>0</v>
      </c>
      <c r="O241" s="80">
        <v>0</v>
      </c>
    </row>
    <row r="242" s="47" customFormat="1" ht="35" customHeight="1" spans="1:15">
      <c r="A242" s="67">
        <v>18207</v>
      </c>
      <c r="B242" s="67" t="s">
        <v>26</v>
      </c>
      <c r="C242" s="67" t="s">
        <v>26</v>
      </c>
      <c r="D242" s="68" t="s">
        <v>484</v>
      </c>
      <c r="E242" s="67" t="s">
        <v>139</v>
      </c>
      <c r="F242" s="68" t="s">
        <v>50</v>
      </c>
      <c r="G242" s="69">
        <v>45209</v>
      </c>
      <c r="H242" s="69">
        <v>45537</v>
      </c>
      <c r="I242" s="79">
        <v>8.5</v>
      </c>
      <c r="J242" s="79">
        <v>70</v>
      </c>
      <c r="K242" s="79">
        <v>4.25</v>
      </c>
      <c r="L242" s="79">
        <v>0.96</v>
      </c>
      <c r="M242" s="80"/>
      <c r="N242" s="79">
        <v>0</v>
      </c>
      <c r="O242" s="80">
        <v>0</v>
      </c>
    </row>
    <row r="243" s="47" customFormat="1" ht="35" customHeight="1" spans="1:15">
      <c r="A243" s="67">
        <v>18208</v>
      </c>
      <c r="B243" s="67" t="s">
        <v>26</v>
      </c>
      <c r="C243" s="67" t="s">
        <v>26</v>
      </c>
      <c r="D243" s="68" t="s">
        <v>484</v>
      </c>
      <c r="E243" s="67" t="s">
        <v>139</v>
      </c>
      <c r="F243" s="68" t="s">
        <v>87</v>
      </c>
      <c r="G243" s="69">
        <v>45560</v>
      </c>
      <c r="H243" s="69">
        <v>45919</v>
      </c>
      <c r="I243" s="79">
        <v>5.8</v>
      </c>
      <c r="J243" s="79">
        <v>70</v>
      </c>
      <c r="K243" s="79">
        <v>0.97</v>
      </c>
      <c r="L243" s="79">
        <v>0.38</v>
      </c>
      <c r="M243" s="80"/>
      <c r="N243" s="79">
        <v>0</v>
      </c>
      <c r="O243" s="80">
        <v>0</v>
      </c>
    </row>
    <row r="244" s="47" customFormat="1" ht="35" customHeight="1" spans="1:15">
      <c r="A244" s="67">
        <v>18209</v>
      </c>
      <c r="B244" s="67" t="s">
        <v>26</v>
      </c>
      <c r="C244" s="67" t="s">
        <v>26</v>
      </c>
      <c r="D244" s="68" t="s">
        <v>484</v>
      </c>
      <c r="E244" s="67" t="s">
        <v>139</v>
      </c>
      <c r="F244" s="68" t="s">
        <v>50</v>
      </c>
      <c r="G244" s="69">
        <v>45209</v>
      </c>
      <c r="H244" s="69">
        <v>45537</v>
      </c>
      <c r="I244" s="79">
        <v>5.98</v>
      </c>
      <c r="J244" s="79">
        <v>30</v>
      </c>
      <c r="K244" s="79">
        <v>1.28</v>
      </c>
      <c r="L244" s="79">
        <v>0.41</v>
      </c>
      <c r="M244" s="80"/>
      <c r="N244" s="79">
        <v>0</v>
      </c>
      <c r="O244" s="80">
        <v>0</v>
      </c>
    </row>
    <row r="245" s="47" customFormat="1" ht="35" customHeight="1" spans="1:15">
      <c r="A245" s="67">
        <v>18210</v>
      </c>
      <c r="B245" s="67" t="s">
        <v>26</v>
      </c>
      <c r="C245" s="67" t="s">
        <v>26</v>
      </c>
      <c r="D245" s="68" t="s">
        <v>484</v>
      </c>
      <c r="E245" s="67" t="s">
        <v>139</v>
      </c>
      <c r="F245" s="68" t="s">
        <v>396</v>
      </c>
      <c r="G245" s="69">
        <v>45463</v>
      </c>
      <c r="H245" s="69">
        <v>45827</v>
      </c>
      <c r="I245" s="79">
        <v>3.45</v>
      </c>
      <c r="J245" s="79">
        <v>200</v>
      </c>
      <c r="K245" s="79">
        <v>3.53</v>
      </c>
      <c r="L245" s="79">
        <v>2.17</v>
      </c>
      <c r="M245" s="80"/>
      <c r="N245" s="79">
        <v>0</v>
      </c>
      <c r="O245" s="80">
        <v>0</v>
      </c>
    </row>
    <row r="246" s="47" customFormat="1" ht="35" customHeight="1" spans="1:15">
      <c r="A246" s="67">
        <v>18211</v>
      </c>
      <c r="B246" s="67" t="s">
        <v>26</v>
      </c>
      <c r="C246" s="67" t="s">
        <v>26</v>
      </c>
      <c r="D246" s="68" t="s">
        <v>484</v>
      </c>
      <c r="E246" s="67" t="s">
        <v>139</v>
      </c>
      <c r="F246" s="68" t="s">
        <v>49</v>
      </c>
      <c r="G246" s="69">
        <v>45559</v>
      </c>
      <c r="H246" s="69">
        <v>45924</v>
      </c>
      <c r="I246" s="79">
        <v>4.2</v>
      </c>
      <c r="J246" s="79">
        <v>95</v>
      </c>
      <c r="K246" s="79">
        <v>0.95</v>
      </c>
      <c r="L246" s="79">
        <v>0.52</v>
      </c>
      <c r="M246" s="80"/>
      <c r="N246" s="79">
        <v>0</v>
      </c>
      <c r="O246" s="80">
        <v>0</v>
      </c>
    </row>
    <row r="247" s="47" customFormat="1" ht="35" customHeight="1" spans="1:15">
      <c r="A247" s="67">
        <v>18212</v>
      </c>
      <c r="B247" s="67" t="s">
        <v>26</v>
      </c>
      <c r="C247" s="67" t="s">
        <v>26</v>
      </c>
      <c r="D247" s="68" t="s">
        <v>484</v>
      </c>
      <c r="E247" s="67" t="s">
        <v>139</v>
      </c>
      <c r="F247" s="68" t="s">
        <v>48</v>
      </c>
      <c r="G247" s="69">
        <v>45196</v>
      </c>
      <c r="H247" s="69">
        <v>45545</v>
      </c>
      <c r="I247" s="79">
        <v>5</v>
      </c>
      <c r="J247" s="79">
        <v>50</v>
      </c>
      <c r="K247" s="79">
        <v>1.79</v>
      </c>
      <c r="L247" s="79">
        <v>0.71</v>
      </c>
      <c r="M247" s="80"/>
      <c r="N247" s="79">
        <v>0</v>
      </c>
      <c r="O247" s="80">
        <v>0</v>
      </c>
    </row>
    <row r="248" s="47" customFormat="1" ht="35" customHeight="1" spans="1:15">
      <c r="A248" s="67">
        <v>18213</v>
      </c>
      <c r="B248" s="67" t="s">
        <v>26</v>
      </c>
      <c r="C248" s="67" t="s">
        <v>26</v>
      </c>
      <c r="D248" s="68" t="s">
        <v>484</v>
      </c>
      <c r="E248" s="67" t="s">
        <v>139</v>
      </c>
      <c r="F248" s="68" t="s">
        <v>50</v>
      </c>
      <c r="G248" s="69">
        <v>45563</v>
      </c>
      <c r="H248" s="69">
        <v>45928</v>
      </c>
      <c r="I248" s="79">
        <v>5.98</v>
      </c>
      <c r="J248" s="79">
        <v>100</v>
      </c>
      <c r="K248" s="79">
        <v>1.38</v>
      </c>
      <c r="L248" s="79">
        <v>0.53</v>
      </c>
      <c r="M248" s="80"/>
      <c r="N248" s="79">
        <v>0</v>
      </c>
      <c r="O248" s="80">
        <v>0</v>
      </c>
    </row>
    <row r="249" s="47" customFormat="1" ht="35" customHeight="1" spans="1:15">
      <c r="A249" s="67">
        <v>18214</v>
      </c>
      <c r="B249" s="67" t="s">
        <v>26</v>
      </c>
      <c r="C249" s="67" t="s">
        <v>26</v>
      </c>
      <c r="D249" s="68" t="s">
        <v>484</v>
      </c>
      <c r="E249" s="67" t="s">
        <v>139</v>
      </c>
      <c r="F249" s="68" t="s">
        <v>87</v>
      </c>
      <c r="G249" s="69">
        <v>45210</v>
      </c>
      <c r="H249" s="69">
        <v>45540</v>
      </c>
      <c r="I249" s="79">
        <v>5.3</v>
      </c>
      <c r="J249" s="79">
        <v>100</v>
      </c>
      <c r="K249" s="79">
        <v>3.81</v>
      </c>
      <c r="L249" s="79">
        <v>1.38</v>
      </c>
      <c r="M249" s="80"/>
      <c r="N249" s="79">
        <v>0</v>
      </c>
      <c r="O249" s="80">
        <v>0</v>
      </c>
    </row>
    <row r="250" s="47" customFormat="1" ht="35" customHeight="1" spans="1:15">
      <c r="A250" s="67">
        <v>18215</v>
      </c>
      <c r="B250" s="67" t="s">
        <v>26</v>
      </c>
      <c r="C250" s="67" t="s">
        <v>26</v>
      </c>
      <c r="D250" s="68" t="s">
        <v>484</v>
      </c>
      <c r="E250" s="67" t="s">
        <v>139</v>
      </c>
      <c r="F250" s="68" t="s">
        <v>50</v>
      </c>
      <c r="G250" s="69">
        <v>45563</v>
      </c>
      <c r="H250" s="69">
        <v>45928</v>
      </c>
      <c r="I250" s="79">
        <v>8.3</v>
      </c>
      <c r="J250" s="79">
        <v>50</v>
      </c>
      <c r="K250" s="79">
        <v>0.96</v>
      </c>
      <c r="L250" s="79">
        <v>0.26</v>
      </c>
      <c r="M250" s="80"/>
      <c r="N250" s="79">
        <v>0</v>
      </c>
      <c r="O250" s="80">
        <v>0</v>
      </c>
    </row>
    <row r="251" s="47" customFormat="1" ht="35" customHeight="1" spans="1:15">
      <c r="A251" s="67">
        <v>18216</v>
      </c>
      <c r="B251" s="67" t="s">
        <v>26</v>
      </c>
      <c r="C251" s="67" t="s">
        <v>26</v>
      </c>
      <c r="D251" s="68" t="s">
        <v>484</v>
      </c>
      <c r="E251" s="67" t="s">
        <v>139</v>
      </c>
      <c r="F251" s="68" t="s">
        <v>49</v>
      </c>
      <c r="G251" s="69">
        <v>45559</v>
      </c>
      <c r="H251" s="69">
        <v>45924</v>
      </c>
      <c r="I251" s="79">
        <v>3.9</v>
      </c>
      <c r="J251" s="79">
        <v>200</v>
      </c>
      <c r="K251" s="79">
        <v>1.87</v>
      </c>
      <c r="L251" s="79">
        <v>1.1</v>
      </c>
      <c r="M251" s="80"/>
      <c r="N251" s="79">
        <v>0</v>
      </c>
      <c r="O251" s="80">
        <v>0</v>
      </c>
    </row>
    <row r="252" s="47" customFormat="1" ht="35" customHeight="1" spans="1:15">
      <c r="A252" s="67">
        <v>18217</v>
      </c>
      <c r="B252" s="67" t="s">
        <v>26</v>
      </c>
      <c r="C252" s="67" t="s">
        <v>26</v>
      </c>
      <c r="D252" s="68" t="s">
        <v>484</v>
      </c>
      <c r="E252" s="67" t="s">
        <v>139</v>
      </c>
      <c r="F252" s="68" t="s">
        <v>49</v>
      </c>
      <c r="G252" s="69">
        <v>45194</v>
      </c>
      <c r="H252" s="69">
        <v>45547</v>
      </c>
      <c r="I252" s="79">
        <v>4.2</v>
      </c>
      <c r="J252" s="79">
        <v>200</v>
      </c>
      <c r="K252" s="79">
        <v>6</v>
      </c>
      <c r="L252" s="79">
        <v>2.75</v>
      </c>
      <c r="M252" s="80"/>
      <c r="N252" s="79">
        <v>0</v>
      </c>
      <c r="O252" s="80">
        <v>0</v>
      </c>
    </row>
    <row r="253" s="47" customFormat="1" ht="35" customHeight="1" spans="1:15">
      <c r="A253" s="67">
        <v>18218</v>
      </c>
      <c r="B253" s="67" t="s">
        <v>26</v>
      </c>
      <c r="C253" s="67" t="s">
        <v>26</v>
      </c>
      <c r="D253" s="68" t="s">
        <v>484</v>
      </c>
      <c r="E253" s="67" t="s">
        <v>139</v>
      </c>
      <c r="F253" s="68" t="s">
        <v>48</v>
      </c>
      <c r="G253" s="69">
        <v>45559</v>
      </c>
      <c r="H253" s="69">
        <v>45924</v>
      </c>
      <c r="I253" s="79">
        <v>5</v>
      </c>
      <c r="J253" s="79">
        <v>100</v>
      </c>
      <c r="K253" s="79">
        <v>1.26</v>
      </c>
      <c r="L253" s="79">
        <v>0.55</v>
      </c>
      <c r="M253" s="80"/>
      <c r="N253" s="79">
        <v>0</v>
      </c>
      <c r="O253" s="80">
        <v>0</v>
      </c>
    </row>
    <row r="254" s="47" customFormat="1" ht="35" customHeight="1" spans="1:15">
      <c r="A254" s="67">
        <v>18219</v>
      </c>
      <c r="B254" s="67" t="s">
        <v>26</v>
      </c>
      <c r="C254" s="67" t="s">
        <v>26</v>
      </c>
      <c r="D254" s="68" t="s">
        <v>484</v>
      </c>
      <c r="E254" s="67" t="s">
        <v>139</v>
      </c>
      <c r="F254" s="68" t="s">
        <v>48</v>
      </c>
      <c r="G254" s="69">
        <v>45197</v>
      </c>
      <c r="H254" s="69">
        <v>45545</v>
      </c>
      <c r="I254" s="79">
        <v>5</v>
      </c>
      <c r="J254" s="79">
        <v>50</v>
      </c>
      <c r="K254" s="79">
        <v>1.78</v>
      </c>
      <c r="L254" s="79">
        <v>0.71</v>
      </c>
      <c r="M254" s="80"/>
      <c r="N254" s="79">
        <v>0</v>
      </c>
      <c r="O254" s="80">
        <v>0</v>
      </c>
    </row>
    <row r="255" s="47" customFormat="1" ht="35" customHeight="1" spans="1:15">
      <c r="A255" s="67">
        <v>18220</v>
      </c>
      <c r="B255" s="67" t="s">
        <v>26</v>
      </c>
      <c r="C255" s="67" t="s">
        <v>26</v>
      </c>
      <c r="D255" s="68" t="s">
        <v>485</v>
      </c>
      <c r="E255" s="67" t="s">
        <v>66</v>
      </c>
      <c r="F255" s="68" t="s">
        <v>48</v>
      </c>
      <c r="G255" s="69">
        <v>45586</v>
      </c>
      <c r="H255" s="69">
        <v>45636</v>
      </c>
      <c r="I255" s="79">
        <v>4.2</v>
      </c>
      <c r="J255" s="79">
        <v>40</v>
      </c>
      <c r="K255" s="79">
        <v>0.23</v>
      </c>
      <c r="L255" s="79">
        <v>0.11</v>
      </c>
      <c r="M255" s="80"/>
      <c r="N255" s="79">
        <v>0</v>
      </c>
      <c r="O255" s="80">
        <v>0</v>
      </c>
    </row>
    <row r="256" s="47" customFormat="1" ht="35" customHeight="1" spans="1:15">
      <c r="A256" s="67">
        <v>18221</v>
      </c>
      <c r="B256" s="67" t="s">
        <v>26</v>
      </c>
      <c r="C256" s="67" t="s">
        <v>26</v>
      </c>
      <c r="D256" s="68" t="s">
        <v>485</v>
      </c>
      <c r="E256" s="67" t="s">
        <v>66</v>
      </c>
      <c r="F256" s="68" t="s">
        <v>48</v>
      </c>
      <c r="G256" s="69">
        <v>45440</v>
      </c>
      <c r="H256" s="69">
        <v>45636</v>
      </c>
      <c r="I256" s="79">
        <v>4.2</v>
      </c>
      <c r="J256" s="79">
        <v>50</v>
      </c>
      <c r="K256" s="79">
        <v>1.14</v>
      </c>
      <c r="L256" s="79">
        <v>0.55</v>
      </c>
      <c r="M256" s="80"/>
      <c r="N256" s="79">
        <v>0</v>
      </c>
      <c r="O256" s="80">
        <v>0</v>
      </c>
    </row>
    <row r="257" s="47" customFormat="1" ht="35" customHeight="1" spans="1:15">
      <c r="A257" s="67">
        <v>18222</v>
      </c>
      <c r="B257" s="67" t="s">
        <v>26</v>
      </c>
      <c r="C257" s="67" t="s">
        <v>26</v>
      </c>
      <c r="D257" s="68" t="s">
        <v>485</v>
      </c>
      <c r="E257" s="67" t="s">
        <v>66</v>
      </c>
      <c r="F257" s="68" t="s">
        <v>48</v>
      </c>
      <c r="G257" s="69">
        <v>45448</v>
      </c>
      <c r="H257" s="69">
        <v>45636</v>
      </c>
      <c r="I257" s="79">
        <v>4.2</v>
      </c>
      <c r="J257" s="79">
        <v>50</v>
      </c>
      <c r="K257" s="79">
        <v>1.09</v>
      </c>
      <c r="L257" s="79">
        <v>0.53</v>
      </c>
      <c r="M257" s="80"/>
      <c r="N257" s="79">
        <v>0</v>
      </c>
      <c r="O257" s="80">
        <v>0</v>
      </c>
    </row>
    <row r="258" s="47" customFormat="1" ht="35" customHeight="1" spans="1:15">
      <c r="A258" s="67">
        <v>18223</v>
      </c>
      <c r="B258" s="67" t="s">
        <v>26</v>
      </c>
      <c r="C258" s="67" t="s">
        <v>26</v>
      </c>
      <c r="D258" s="68" t="s">
        <v>485</v>
      </c>
      <c r="E258" s="67" t="s">
        <v>66</v>
      </c>
      <c r="F258" s="68" t="s">
        <v>48</v>
      </c>
      <c r="G258" s="69">
        <v>45441</v>
      </c>
      <c r="H258" s="69">
        <v>45636</v>
      </c>
      <c r="I258" s="79">
        <v>4.2</v>
      </c>
      <c r="J258" s="79">
        <v>50</v>
      </c>
      <c r="K258" s="79">
        <v>1.13</v>
      </c>
      <c r="L258" s="79">
        <v>0.54</v>
      </c>
      <c r="M258" s="80"/>
      <c r="N258" s="79">
        <v>0</v>
      </c>
      <c r="O258" s="80">
        <v>0</v>
      </c>
    </row>
    <row r="259" s="47" customFormat="1" ht="35" customHeight="1" spans="1:15">
      <c r="A259" s="67">
        <v>18224</v>
      </c>
      <c r="B259" s="67" t="s">
        <v>26</v>
      </c>
      <c r="C259" s="67" t="s">
        <v>26</v>
      </c>
      <c r="D259" s="68" t="s">
        <v>485</v>
      </c>
      <c r="E259" s="67" t="s">
        <v>66</v>
      </c>
      <c r="F259" s="68" t="s">
        <v>48</v>
      </c>
      <c r="G259" s="69">
        <v>45476</v>
      </c>
      <c r="H259" s="69">
        <v>45636</v>
      </c>
      <c r="I259" s="79">
        <v>4.2</v>
      </c>
      <c r="J259" s="79">
        <v>10</v>
      </c>
      <c r="K259" s="79">
        <v>0.18</v>
      </c>
      <c r="L259" s="79">
        <v>0.09</v>
      </c>
      <c r="M259" s="80"/>
      <c r="N259" s="79">
        <v>0</v>
      </c>
      <c r="O259" s="80">
        <v>0</v>
      </c>
    </row>
    <row r="260" s="47" customFormat="1" ht="35" customHeight="1" spans="1:15">
      <c r="A260" s="67">
        <v>18225</v>
      </c>
      <c r="B260" s="67" t="s">
        <v>26</v>
      </c>
      <c r="C260" s="67" t="s">
        <v>26</v>
      </c>
      <c r="D260" s="68" t="s">
        <v>486</v>
      </c>
      <c r="E260" s="67" t="s">
        <v>66</v>
      </c>
      <c r="F260" s="68" t="s">
        <v>154</v>
      </c>
      <c r="G260" s="69">
        <v>45553</v>
      </c>
      <c r="H260" s="69">
        <v>45910</v>
      </c>
      <c r="I260" s="79">
        <v>4.2</v>
      </c>
      <c r="J260" s="79">
        <v>100</v>
      </c>
      <c r="K260" s="79">
        <v>1.08</v>
      </c>
      <c r="L260" s="79">
        <v>0.58</v>
      </c>
      <c r="M260" s="80"/>
      <c r="N260" s="79">
        <v>0</v>
      </c>
      <c r="O260" s="80">
        <v>0</v>
      </c>
    </row>
    <row r="261" s="47" customFormat="1" ht="35" customHeight="1" spans="1:15">
      <c r="A261" s="67">
        <v>18226</v>
      </c>
      <c r="B261" s="67" t="s">
        <v>26</v>
      </c>
      <c r="C261" s="67" t="s">
        <v>26</v>
      </c>
      <c r="D261" s="68" t="s">
        <v>486</v>
      </c>
      <c r="E261" s="67" t="s">
        <v>66</v>
      </c>
      <c r="F261" s="68" t="s">
        <v>487</v>
      </c>
      <c r="G261" s="69">
        <v>45513</v>
      </c>
      <c r="H261" s="69">
        <v>45586</v>
      </c>
      <c r="I261" s="79">
        <v>3.4</v>
      </c>
      <c r="J261" s="79">
        <v>40</v>
      </c>
      <c r="K261" s="79">
        <v>0.24</v>
      </c>
      <c r="L261" s="79">
        <v>0.14</v>
      </c>
      <c r="M261" s="80"/>
      <c r="N261" s="79">
        <v>0</v>
      </c>
      <c r="O261" s="80">
        <v>0</v>
      </c>
    </row>
    <row r="262" s="47" customFormat="1" ht="35" customHeight="1" spans="1:15">
      <c r="A262" s="67">
        <v>18227</v>
      </c>
      <c r="B262" s="67" t="s">
        <v>26</v>
      </c>
      <c r="C262" s="67" t="s">
        <v>26</v>
      </c>
      <c r="D262" s="68" t="s">
        <v>488</v>
      </c>
      <c r="E262" s="67" t="s">
        <v>66</v>
      </c>
      <c r="F262" s="68" t="s">
        <v>154</v>
      </c>
      <c r="G262" s="69">
        <v>45561</v>
      </c>
      <c r="H262" s="69">
        <v>45926</v>
      </c>
      <c r="I262" s="79">
        <v>4.2</v>
      </c>
      <c r="J262" s="79">
        <v>100</v>
      </c>
      <c r="K262" s="79">
        <v>0.99</v>
      </c>
      <c r="L262" s="79">
        <v>0.54</v>
      </c>
      <c r="M262" s="80"/>
      <c r="N262" s="79">
        <v>0</v>
      </c>
      <c r="O262" s="80">
        <v>0</v>
      </c>
    </row>
    <row r="263" s="47" customFormat="1" ht="35" customHeight="1" spans="1:15">
      <c r="A263" s="67">
        <v>18228</v>
      </c>
      <c r="B263" s="67" t="s">
        <v>26</v>
      </c>
      <c r="C263" s="67" t="s">
        <v>26</v>
      </c>
      <c r="D263" s="68" t="s">
        <v>488</v>
      </c>
      <c r="E263" s="67" t="s">
        <v>66</v>
      </c>
      <c r="F263" s="68" t="s">
        <v>487</v>
      </c>
      <c r="G263" s="69">
        <v>45562</v>
      </c>
      <c r="H263" s="69">
        <v>45926</v>
      </c>
      <c r="I263" s="79">
        <v>3.55</v>
      </c>
      <c r="J263" s="79">
        <v>100</v>
      </c>
      <c r="K263" s="79">
        <v>0.84</v>
      </c>
      <c r="L263" s="79">
        <v>0.53</v>
      </c>
      <c r="M263" s="80"/>
      <c r="N263" s="79">
        <v>0</v>
      </c>
      <c r="O263" s="80">
        <v>0</v>
      </c>
    </row>
    <row r="264" s="47" customFormat="1" ht="35" customHeight="1" spans="1:15">
      <c r="A264" s="67">
        <v>18229</v>
      </c>
      <c r="B264" s="67" t="s">
        <v>26</v>
      </c>
      <c r="C264" s="67" t="s">
        <v>26</v>
      </c>
      <c r="D264" s="68" t="s">
        <v>489</v>
      </c>
      <c r="E264" s="67" t="s">
        <v>66</v>
      </c>
      <c r="F264" s="68" t="s">
        <v>490</v>
      </c>
      <c r="G264" s="69">
        <v>45553</v>
      </c>
      <c r="H264" s="69">
        <v>45634</v>
      </c>
      <c r="I264" s="79">
        <v>4.2</v>
      </c>
      <c r="J264" s="79">
        <v>50</v>
      </c>
      <c r="K264" s="79">
        <v>0.47</v>
      </c>
      <c r="L264" s="79">
        <v>0.23</v>
      </c>
      <c r="M264" s="80"/>
      <c r="N264" s="79">
        <v>0</v>
      </c>
      <c r="O264" s="80">
        <v>0</v>
      </c>
    </row>
    <row r="265" s="47" customFormat="1" ht="35" customHeight="1" spans="1:15">
      <c r="A265" s="67">
        <v>18230</v>
      </c>
      <c r="B265" s="67" t="s">
        <v>26</v>
      </c>
      <c r="C265" s="67" t="s">
        <v>26</v>
      </c>
      <c r="D265" s="68" t="s">
        <v>489</v>
      </c>
      <c r="E265" s="67" t="s">
        <v>66</v>
      </c>
      <c r="F265" s="68" t="s">
        <v>490</v>
      </c>
      <c r="G265" s="69">
        <v>45575</v>
      </c>
      <c r="H265" s="69">
        <v>45638</v>
      </c>
      <c r="I265" s="79">
        <v>4.2</v>
      </c>
      <c r="J265" s="79">
        <v>30</v>
      </c>
      <c r="K265" s="79">
        <v>0.22</v>
      </c>
      <c r="L265" s="79">
        <v>0.11</v>
      </c>
      <c r="M265" s="80"/>
      <c r="N265" s="79">
        <v>0</v>
      </c>
      <c r="O265" s="80">
        <v>0</v>
      </c>
    </row>
    <row r="266" s="47" customFormat="1" ht="35" customHeight="1" spans="1:15">
      <c r="A266" s="67">
        <v>18231</v>
      </c>
      <c r="B266" s="67" t="s">
        <v>26</v>
      </c>
      <c r="C266" s="67" t="s">
        <v>26</v>
      </c>
      <c r="D266" s="68" t="s">
        <v>489</v>
      </c>
      <c r="E266" s="67" t="s">
        <v>66</v>
      </c>
      <c r="F266" s="68" t="s">
        <v>490</v>
      </c>
      <c r="G266" s="69">
        <v>45575</v>
      </c>
      <c r="H266" s="69">
        <v>45638</v>
      </c>
      <c r="I266" s="79">
        <v>4.2</v>
      </c>
      <c r="J266" s="79">
        <v>20</v>
      </c>
      <c r="K266" s="79">
        <v>0.14</v>
      </c>
      <c r="L266" s="79">
        <v>0.07</v>
      </c>
      <c r="M266" s="80"/>
      <c r="N266" s="79">
        <v>0</v>
      </c>
      <c r="O266" s="80">
        <v>0</v>
      </c>
    </row>
    <row r="267" s="47" customFormat="1" ht="35" customHeight="1" spans="1:15">
      <c r="A267" s="67">
        <v>18232</v>
      </c>
      <c r="B267" s="67" t="s">
        <v>26</v>
      </c>
      <c r="C267" s="67" t="s">
        <v>26</v>
      </c>
      <c r="D267" s="68" t="s">
        <v>489</v>
      </c>
      <c r="E267" s="67" t="s">
        <v>66</v>
      </c>
      <c r="F267" s="68" t="s">
        <v>490</v>
      </c>
      <c r="G267" s="69">
        <v>45569</v>
      </c>
      <c r="H267" s="69">
        <v>45638</v>
      </c>
      <c r="I267" s="79">
        <v>4.2</v>
      </c>
      <c r="J267" s="79">
        <v>50</v>
      </c>
      <c r="K267" s="79">
        <v>0.4</v>
      </c>
      <c r="L267" s="79">
        <v>0.19</v>
      </c>
      <c r="M267" s="80"/>
      <c r="N267" s="79">
        <v>0</v>
      </c>
      <c r="O267" s="80">
        <v>0</v>
      </c>
    </row>
    <row r="268" s="47" customFormat="1" ht="35" customHeight="1" spans="1:15">
      <c r="A268" s="67">
        <v>18233</v>
      </c>
      <c r="B268" s="67" t="s">
        <v>26</v>
      </c>
      <c r="C268" s="67" t="s">
        <v>26</v>
      </c>
      <c r="D268" s="68" t="s">
        <v>489</v>
      </c>
      <c r="E268" s="67" t="s">
        <v>66</v>
      </c>
      <c r="F268" s="68" t="s">
        <v>490</v>
      </c>
      <c r="G268" s="69">
        <v>45432</v>
      </c>
      <c r="H268" s="69">
        <v>45496</v>
      </c>
      <c r="I268" s="79">
        <v>4.2</v>
      </c>
      <c r="J268" s="79">
        <v>200</v>
      </c>
      <c r="K268" s="79">
        <v>2.3</v>
      </c>
      <c r="L268" s="79">
        <v>0.72</v>
      </c>
      <c r="M268" s="80"/>
      <c r="N268" s="79">
        <v>0</v>
      </c>
      <c r="O268" s="80">
        <v>0</v>
      </c>
    </row>
    <row r="269" s="47" customFormat="1" ht="35" customHeight="1" spans="1:15">
      <c r="A269" s="67">
        <v>18234</v>
      </c>
      <c r="B269" s="67" t="s">
        <v>26</v>
      </c>
      <c r="C269" s="67" t="s">
        <v>26</v>
      </c>
      <c r="D269" s="68" t="s">
        <v>491</v>
      </c>
      <c r="E269" s="67" t="s">
        <v>141</v>
      </c>
      <c r="F269" s="68" t="s">
        <v>154</v>
      </c>
      <c r="G269" s="69">
        <v>45330</v>
      </c>
      <c r="H269" s="69">
        <v>45695</v>
      </c>
      <c r="I269" s="79">
        <v>4.2</v>
      </c>
      <c r="J269" s="79">
        <v>30</v>
      </c>
      <c r="K269" s="79">
        <v>1.09</v>
      </c>
      <c r="L269" s="79">
        <v>0.54</v>
      </c>
      <c r="M269" s="80"/>
      <c r="N269" s="79">
        <v>0</v>
      </c>
      <c r="O269" s="80">
        <v>0</v>
      </c>
    </row>
    <row r="270" s="47" customFormat="1" ht="35" customHeight="1" spans="1:15">
      <c r="A270" s="67">
        <v>18235</v>
      </c>
      <c r="B270" s="67" t="s">
        <v>26</v>
      </c>
      <c r="C270" s="67" t="s">
        <v>26</v>
      </c>
      <c r="D270" s="68" t="s">
        <v>492</v>
      </c>
      <c r="E270" s="67" t="s">
        <v>66</v>
      </c>
      <c r="F270" s="68" t="s">
        <v>369</v>
      </c>
      <c r="G270" s="69">
        <v>45473</v>
      </c>
      <c r="H270" s="69">
        <v>45485</v>
      </c>
      <c r="I270" s="79">
        <v>4.2</v>
      </c>
      <c r="J270" s="79">
        <v>300</v>
      </c>
      <c r="K270" s="79">
        <v>0.42</v>
      </c>
      <c r="L270" s="79">
        <v>0.22</v>
      </c>
      <c r="M270" s="80"/>
      <c r="N270" s="79">
        <v>0</v>
      </c>
      <c r="O270" s="80">
        <v>0</v>
      </c>
    </row>
    <row r="271" s="47" customFormat="1" ht="35" customHeight="1" spans="1:15">
      <c r="A271" s="67">
        <v>18236</v>
      </c>
      <c r="B271" s="67" t="s">
        <v>26</v>
      </c>
      <c r="C271" s="67" t="s">
        <v>26</v>
      </c>
      <c r="D271" s="68" t="s">
        <v>492</v>
      </c>
      <c r="E271" s="67" t="s">
        <v>66</v>
      </c>
      <c r="F271" s="68" t="s">
        <v>369</v>
      </c>
      <c r="G271" s="69">
        <v>45532</v>
      </c>
      <c r="H271" s="69">
        <v>45624</v>
      </c>
      <c r="I271" s="79">
        <v>4.2</v>
      </c>
      <c r="J271" s="79">
        <v>200</v>
      </c>
      <c r="K271" s="79">
        <v>2.14</v>
      </c>
      <c r="L271" s="79">
        <v>1.03</v>
      </c>
      <c r="M271" s="80"/>
      <c r="N271" s="79">
        <v>0</v>
      </c>
      <c r="O271" s="80">
        <v>0</v>
      </c>
    </row>
    <row r="272" s="47" customFormat="1" ht="35" customHeight="1" spans="1:15">
      <c r="A272" s="67">
        <v>18237</v>
      </c>
      <c r="B272" s="67" t="s">
        <v>26</v>
      </c>
      <c r="C272" s="67" t="s">
        <v>26</v>
      </c>
      <c r="D272" s="68" t="s">
        <v>492</v>
      </c>
      <c r="E272" s="67" t="s">
        <v>66</v>
      </c>
      <c r="F272" s="68" t="s">
        <v>369</v>
      </c>
      <c r="G272" s="69">
        <v>45544</v>
      </c>
      <c r="H272" s="69">
        <v>45653</v>
      </c>
      <c r="I272" s="79">
        <v>4.2</v>
      </c>
      <c r="J272" s="79">
        <v>100</v>
      </c>
      <c r="K272" s="79">
        <v>1.27</v>
      </c>
      <c r="L272" s="79">
        <v>0.61</v>
      </c>
      <c r="M272" s="80"/>
      <c r="N272" s="79">
        <v>0</v>
      </c>
      <c r="O272" s="80">
        <v>0</v>
      </c>
    </row>
    <row r="273" s="47" customFormat="1" ht="35" customHeight="1" spans="1:15">
      <c r="A273" s="67">
        <v>18238</v>
      </c>
      <c r="B273" s="67" t="s">
        <v>26</v>
      </c>
      <c r="C273" s="67" t="s">
        <v>26</v>
      </c>
      <c r="D273" s="68" t="s">
        <v>493</v>
      </c>
      <c r="E273" s="67" t="s">
        <v>104</v>
      </c>
      <c r="F273" s="68" t="s">
        <v>494</v>
      </c>
      <c r="G273" s="69">
        <v>45463</v>
      </c>
      <c r="H273" s="69">
        <v>45827</v>
      </c>
      <c r="I273" s="79">
        <v>3.82</v>
      </c>
      <c r="J273" s="79">
        <v>80</v>
      </c>
      <c r="K273" s="79">
        <v>1.66</v>
      </c>
      <c r="L273" s="79">
        <v>0</v>
      </c>
      <c r="M273" s="80"/>
      <c r="N273" s="79">
        <v>0</v>
      </c>
      <c r="O273" s="80">
        <v>0</v>
      </c>
    </row>
    <row r="274" s="47" customFormat="1" ht="35" customHeight="1" spans="1:15">
      <c r="A274" s="67">
        <v>18239</v>
      </c>
      <c r="B274" s="67" t="s">
        <v>26</v>
      </c>
      <c r="C274" s="67" t="s">
        <v>26</v>
      </c>
      <c r="D274" s="68" t="s">
        <v>493</v>
      </c>
      <c r="E274" s="67" t="s">
        <v>104</v>
      </c>
      <c r="F274" s="68" t="s">
        <v>495</v>
      </c>
      <c r="G274" s="69">
        <v>45470</v>
      </c>
      <c r="H274" s="69">
        <v>45834</v>
      </c>
      <c r="I274" s="79">
        <v>3.9</v>
      </c>
      <c r="J274" s="79">
        <v>100</v>
      </c>
      <c r="K274" s="79">
        <v>2.04</v>
      </c>
      <c r="L274" s="79">
        <v>1.04</v>
      </c>
      <c r="M274" s="80"/>
      <c r="N274" s="79">
        <v>0</v>
      </c>
      <c r="O274" s="80">
        <v>0</v>
      </c>
    </row>
    <row r="275" s="47" customFormat="1" ht="35" customHeight="1" spans="1:15">
      <c r="A275" s="67">
        <v>18240</v>
      </c>
      <c r="B275" s="67" t="s">
        <v>26</v>
      </c>
      <c r="C275" s="67" t="s">
        <v>26</v>
      </c>
      <c r="D275" s="68" t="s">
        <v>493</v>
      </c>
      <c r="E275" s="67" t="s">
        <v>104</v>
      </c>
      <c r="F275" s="68" t="s">
        <v>99</v>
      </c>
      <c r="G275" s="69">
        <v>45208</v>
      </c>
      <c r="H275" s="69">
        <v>45555</v>
      </c>
      <c r="I275" s="79">
        <v>5.98</v>
      </c>
      <c r="J275" s="79">
        <v>200</v>
      </c>
      <c r="K275" s="79">
        <v>9.4</v>
      </c>
      <c r="L275" s="79">
        <v>2.93</v>
      </c>
      <c r="M275" s="80"/>
      <c r="N275" s="79">
        <v>0</v>
      </c>
      <c r="O275" s="80">
        <v>0</v>
      </c>
    </row>
    <row r="276" s="47" customFormat="1" ht="35" customHeight="1" spans="1:15">
      <c r="A276" s="67">
        <v>18241</v>
      </c>
      <c r="B276" s="67" t="s">
        <v>26</v>
      </c>
      <c r="C276" s="67" t="s">
        <v>26</v>
      </c>
      <c r="D276" s="68" t="s">
        <v>493</v>
      </c>
      <c r="E276" s="67" t="s">
        <v>104</v>
      </c>
      <c r="F276" s="68" t="s">
        <v>495</v>
      </c>
      <c r="G276" s="69">
        <v>45464</v>
      </c>
      <c r="H276" s="69">
        <v>45829</v>
      </c>
      <c r="I276" s="79">
        <v>4.2</v>
      </c>
      <c r="J276" s="79">
        <v>100</v>
      </c>
      <c r="K276" s="79">
        <v>2.26</v>
      </c>
      <c r="L276" s="79">
        <v>1.08</v>
      </c>
      <c r="M276" s="80"/>
      <c r="N276" s="79">
        <v>0</v>
      </c>
      <c r="O276" s="80">
        <v>0</v>
      </c>
    </row>
    <row r="277" s="47" customFormat="1" ht="35" customHeight="1" spans="1:15">
      <c r="A277" s="67">
        <v>18242</v>
      </c>
      <c r="B277" s="67" t="s">
        <v>26</v>
      </c>
      <c r="C277" s="67" t="s">
        <v>26</v>
      </c>
      <c r="D277" s="68" t="s">
        <v>493</v>
      </c>
      <c r="E277" s="67" t="s">
        <v>104</v>
      </c>
      <c r="F277" s="68" t="s">
        <v>418</v>
      </c>
      <c r="G277" s="69">
        <v>45356</v>
      </c>
      <c r="H277" s="69">
        <v>46086</v>
      </c>
      <c r="I277" s="79">
        <v>3.7</v>
      </c>
      <c r="J277" s="79">
        <v>33.7</v>
      </c>
      <c r="K277" s="79">
        <v>1.05</v>
      </c>
      <c r="L277" s="79">
        <v>0.57</v>
      </c>
      <c r="M277" s="80"/>
      <c r="N277" s="79">
        <v>0</v>
      </c>
      <c r="O277" s="80">
        <v>0</v>
      </c>
    </row>
    <row r="278" s="47" customFormat="1" ht="35" customHeight="1" spans="1:15">
      <c r="A278" s="67">
        <v>18243</v>
      </c>
      <c r="B278" s="67" t="s">
        <v>26</v>
      </c>
      <c r="C278" s="67" t="s">
        <v>26</v>
      </c>
      <c r="D278" s="68" t="s">
        <v>493</v>
      </c>
      <c r="E278" s="67" t="s">
        <v>104</v>
      </c>
      <c r="F278" s="68" t="s">
        <v>418</v>
      </c>
      <c r="G278" s="69">
        <v>45093</v>
      </c>
      <c r="H278" s="69">
        <v>45459</v>
      </c>
      <c r="I278" s="79">
        <v>4.8</v>
      </c>
      <c r="J278" s="79">
        <v>100</v>
      </c>
      <c r="K278" s="79">
        <v>2.24</v>
      </c>
      <c r="L278" s="79">
        <v>0.93</v>
      </c>
      <c r="M278" s="80"/>
      <c r="N278" s="79">
        <v>0</v>
      </c>
      <c r="O278" s="80">
        <v>0</v>
      </c>
    </row>
    <row r="279" s="47" customFormat="1" ht="35" customHeight="1" spans="1:15">
      <c r="A279" s="67">
        <v>18244</v>
      </c>
      <c r="B279" s="67" t="s">
        <v>26</v>
      </c>
      <c r="C279" s="67" t="s">
        <v>26</v>
      </c>
      <c r="D279" s="68" t="s">
        <v>493</v>
      </c>
      <c r="E279" s="67" t="s">
        <v>104</v>
      </c>
      <c r="F279" s="68" t="s">
        <v>99</v>
      </c>
      <c r="G279" s="69">
        <v>45547</v>
      </c>
      <c r="H279" s="69">
        <v>45912</v>
      </c>
      <c r="I279" s="79">
        <v>4.5</v>
      </c>
      <c r="J279" s="79">
        <v>200</v>
      </c>
      <c r="K279" s="79">
        <v>2.78</v>
      </c>
      <c r="L279" s="79">
        <v>1.23</v>
      </c>
      <c r="M279" s="80"/>
      <c r="N279" s="79">
        <v>0</v>
      </c>
      <c r="O279" s="80">
        <v>0</v>
      </c>
    </row>
    <row r="280" s="47" customFormat="1" ht="35" customHeight="1" spans="1:15">
      <c r="A280" s="67">
        <v>18245</v>
      </c>
      <c r="B280" s="67" t="s">
        <v>26</v>
      </c>
      <c r="C280" s="67" t="s">
        <v>26</v>
      </c>
      <c r="D280" s="68" t="s">
        <v>493</v>
      </c>
      <c r="E280" s="67" t="s">
        <v>104</v>
      </c>
      <c r="F280" s="68" t="s">
        <v>494</v>
      </c>
      <c r="G280" s="69">
        <v>45105</v>
      </c>
      <c r="H280" s="69">
        <v>45449</v>
      </c>
      <c r="I280" s="79">
        <v>3.82</v>
      </c>
      <c r="J280" s="79">
        <v>100</v>
      </c>
      <c r="K280" s="79">
        <v>1.9</v>
      </c>
      <c r="L280" s="79">
        <v>0.88</v>
      </c>
      <c r="M280" s="80"/>
      <c r="N280" s="79">
        <v>0</v>
      </c>
      <c r="O280" s="80">
        <v>0</v>
      </c>
    </row>
    <row r="281" s="47" customFormat="1" ht="35" customHeight="1" spans="1:15">
      <c r="A281" s="67">
        <v>18246</v>
      </c>
      <c r="B281" s="67" t="s">
        <v>26</v>
      </c>
      <c r="C281" s="67" t="s">
        <v>26</v>
      </c>
      <c r="D281" s="68" t="s">
        <v>496</v>
      </c>
      <c r="E281" s="67" t="s">
        <v>141</v>
      </c>
      <c r="F281" s="68" t="s">
        <v>369</v>
      </c>
      <c r="G281" s="69">
        <v>45422</v>
      </c>
      <c r="H281" s="69">
        <v>45787</v>
      </c>
      <c r="I281" s="79">
        <v>4.2</v>
      </c>
      <c r="J281" s="79">
        <v>200</v>
      </c>
      <c r="K281" s="79">
        <v>5</v>
      </c>
      <c r="L281" s="79">
        <v>2.62</v>
      </c>
      <c r="M281" s="80"/>
      <c r="N281" s="79">
        <v>0</v>
      </c>
      <c r="O281" s="80">
        <v>0</v>
      </c>
    </row>
    <row r="282" s="47" customFormat="1" ht="35" customHeight="1" spans="1:15">
      <c r="A282" s="67">
        <v>18247</v>
      </c>
      <c r="B282" s="67" t="s">
        <v>26</v>
      </c>
      <c r="C282" s="67" t="s">
        <v>26</v>
      </c>
      <c r="D282" s="68" t="s">
        <v>497</v>
      </c>
      <c r="E282" s="67" t="s">
        <v>66</v>
      </c>
      <c r="F282" s="68" t="s">
        <v>498</v>
      </c>
      <c r="G282" s="69">
        <v>45371</v>
      </c>
      <c r="H282" s="69">
        <v>45659</v>
      </c>
      <c r="I282" s="79">
        <v>4.57</v>
      </c>
      <c r="J282" s="79">
        <v>5</v>
      </c>
      <c r="K282" s="79">
        <v>0.17</v>
      </c>
      <c r="L282" s="79">
        <v>0.08</v>
      </c>
      <c r="M282" s="80"/>
      <c r="N282" s="79">
        <v>0</v>
      </c>
      <c r="O282" s="80">
        <v>0</v>
      </c>
    </row>
    <row r="283" s="47" customFormat="1" ht="35" customHeight="1" spans="1:15">
      <c r="A283" s="67">
        <v>18248</v>
      </c>
      <c r="B283" s="67" t="s">
        <v>26</v>
      </c>
      <c r="C283" s="67" t="s">
        <v>26</v>
      </c>
      <c r="D283" s="68" t="s">
        <v>497</v>
      </c>
      <c r="E283" s="67" t="s">
        <v>66</v>
      </c>
      <c r="F283" s="68" t="s">
        <v>499</v>
      </c>
      <c r="G283" s="69">
        <v>45377</v>
      </c>
      <c r="H283" s="69">
        <v>45714</v>
      </c>
      <c r="I283" s="79">
        <v>4</v>
      </c>
      <c r="J283" s="79">
        <v>30</v>
      </c>
      <c r="K283" s="79">
        <v>0.87</v>
      </c>
      <c r="L283" s="79">
        <v>0.45</v>
      </c>
      <c r="M283" s="80"/>
      <c r="N283" s="79">
        <v>0</v>
      </c>
      <c r="O283" s="80">
        <v>0</v>
      </c>
    </row>
    <row r="284" s="47" customFormat="1" ht="35" customHeight="1" spans="1:15">
      <c r="A284" s="67">
        <v>18249</v>
      </c>
      <c r="B284" s="67" t="s">
        <v>26</v>
      </c>
      <c r="C284" s="67" t="s">
        <v>26</v>
      </c>
      <c r="D284" s="68" t="s">
        <v>497</v>
      </c>
      <c r="E284" s="67" t="s">
        <v>66</v>
      </c>
      <c r="F284" s="68" t="s">
        <v>499</v>
      </c>
      <c r="G284" s="69">
        <v>45037</v>
      </c>
      <c r="H284" s="69">
        <v>45377</v>
      </c>
      <c r="I284" s="79">
        <v>4</v>
      </c>
      <c r="J284" s="79">
        <v>30</v>
      </c>
      <c r="K284" s="79">
        <v>0.32</v>
      </c>
      <c r="L284" s="79">
        <v>0.14</v>
      </c>
      <c r="M284" s="80"/>
      <c r="N284" s="79">
        <v>0</v>
      </c>
      <c r="O284" s="80">
        <v>0</v>
      </c>
    </row>
    <row r="285" s="47" customFormat="1" ht="35" customHeight="1" spans="1:15">
      <c r="A285" s="67">
        <v>18250</v>
      </c>
      <c r="B285" s="67" t="s">
        <v>26</v>
      </c>
      <c r="C285" s="67" t="s">
        <v>26</v>
      </c>
      <c r="D285" s="68" t="s">
        <v>500</v>
      </c>
      <c r="E285" s="67" t="s">
        <v>200</v>
      </c>
      <c r="F285" s="68" t="s">
        <v>71</v>
      </c>
      <c r="G285" s="69">
        <v>45051</v>
      </c>
      <c r="H285" s="69">
        <v>45391</v>
      </c>
      <c r="I285" s="79">
        <v>3.82</v>
      </c>
      <c r="J285" s="79">
        <v>100</v>
      </c>
      <c r="K285" s="79">
        <v>1.17</v>
      </c>
      <c r="L285" s="79">
        <v>0.56</v>
      </c>
      <c r="M285" s="80"/>
      <c r="N285" s="79">
        <v>0</v>
      </c>
      <c r="O285" s="80">
        <v>0</v>
      </c>
    </row>
    <row r="286" s="47" customFormat="1" ht="35" customHeight="1" spans="1:15">
      <c r="A286" s="67">
        <v>18251</v>
      </c>
      <c r="B286" s="67" t="s">
        <v>26</v>
      </c>
      <c r="C286" s="67" t="s">
        <v>26</v>
      </c>
      <c r="D286" s="68" t="s">
        <v>500</v>
      </c>
      <c r="E286" s="67" t="s">
        <v>200</v>
      </c>
      <c r="F286" s="68" t="s">
        <v>71</v>
      </c>
      <c r="G286" s="69">
        <v>45436</v>
      </c>
      <c r="H286" s="69">
        <v>45670</v>
      </c>
      <c r="I286" s="79">
        <v>3.82</v>
      </c>
      <c r="J286" s="79">
        <v>100</v>
      </c>
      <c r="K286" s="79">
        <v>2.25</v>
      </c>
      <c r="L286" s="79">
        <v>1.23</v>
      </c>
      <c r="M286" s="80"/>
      <c r="N286" s="79">
        <v>0</v>
      </c>
      <c r="O286" s="80">
        <v>0</v>
      </c>
    </row>
    <row r="287" s="47" customFormat="1" ht="35" customHeight="1" spans="1:15">
      <c r="A287" s="67">
        <v>18252</v>
      </c>
      <c r="B287" s="67" t="s">
        <v>26</v>
      </c>
      <c r="C287" s="67" t="s">
        <v>26</v>
      </c>
      <c r="D287" s="68" t="s">
        <v>501</v>
      </c>
      <c r="E287" s="67" t="s">
        <v>139</v>
      </c>
      <c r="F287" s="68" t="s">
        <v>154</v>
      </c>
      <c r="G287" s="69">
        <v>45318</v>
      </c>
      <c r="H287" s="69">
        <v>45671</v>
      </c>
      <c r="I287" s="79">
        <v>4.2</v>
      </c>
      <c r="J287" s="79">
        <v>100</v>
      </c>
      <c r="K287" s="79">
        <v>3.84</v>
      </c>
      <c r="L287" s="79">
        <v>1.89</v>
      </c>
      <c r="M287" s="80"/>
      <c r="N287" s="79">
        <v>0</v>
      </c>
      <c r="O287" s="80">
        <v>0</v>
      </c>
    </row>
    <row r="288" s="47" customFormat="1" ht="35" customHeight="1" spans="1:15">
      <c r="A288" s="67">
        <v>18253</v>
      </c>
      <c r="B288" s="67" t="s">
        <v>26</v>
      </c>
      <c r="C288" s="67" t="s">
        <v>26</v>
      </c>
      <c r="D288" s="68" t="s">
        <v>501</v>
      </c>
      <c r="E288" s="67" t="s">
        <v>139</v>
      </c>
      <c r="F288" s="68" t="s">
        <v>154</v>
      </c>
      <c r="G288" s="69">
        <v>45322</v>
      </c>
      <c r="H288" s="69">
        <v>45665</v>
      </c>
      <c r="I288" s="79">
        <v>4.2</v>
      </c>
      <c r="J288" s="79">
        <v>98</v>
      </c>
      <c r="K288" s="79">
        <v>3.62</v>
      </c>
      <c r="L288" s="79">
        <v>1.76</v>
      </c>
      <c r="M288" s="80"/>
      <c r="N288" s="79">
        <v>0</v>
      </c>
      <c r="O288" s="80">
        <v>0</v>
      </c>
    </row>
    <row r="289" s="47" customFormat="1" ht="35" customHeight="1" spans="1:15">
      <c r="A289" s="67">
        <v>18254</v>
      </c>
      <c r="B289" s="67" t="s">
        <v>26</v>
      </c>
      <c r="C289" s="67" t="s">
        <v>26</v>
      </c>
      <c r="D289" s="68" t="s">
        <v>501</v>
      </c>
      <c r="E289" s="67" t="s">
        <v>139</v>
      </c>
      <c r="F289" s="68" t="s">
        <v>154</v>
      </c>
      <c r="G289" s="69">
        <v>45318</v>
      </c>
      <c r="H289" s="69">
        <v>45665</v>
      </c>
      <c r="I289" s="79">
        <v>3.9</v>
      </c>
      <c r="J289" s="79">
        <v>100</v>
      </c>
      <c r="K289" s="79">
        <v>3.56</v>
      </c>
      <c r="L289" s="79">
        <v>1.89</v>
      </c>
      <c r="M289" s="80"/>
      <c r="N289" s="79">
        <v>0</v>
      </c>
      <c r="O289" s="80">
        <v>0</v>
      </c>
    </row>
    <row r="290" s="47" customFormat="1" ht="35" customHeight="1" spans="1:15">
      <c r="A290" s="67">
        <v>18255</v>
      </c>
      <c r="B290" s="67" t="s">
        <v>26</v>
      </c>
      <c r="C290" s="67" t="s">
        <v>26</v>
      </c>
      <c r="D290" s="68" t="s">
        <v>502</v>
      </c>
      <c r="E290" s="67" t="s">
        <v>139</v>
      </c>
      <c r="F290" s="68" t="s">
        <v>177</v>
      </c>
      <c r="G290" s="69">
        <v>45006</v>
      </c>
      <c r="H290" s="69">
        <v>45368</v>
      </c>
      <c r="I290" s="79">
        <v>4.55</v>
      </c>
      <c r="J290" s="79">
        <v>100</v>
      </c>
      <c r="K290" s="79">
        <v>0.95</v>
      </c>
      <c r="L290" s="79">
        <v>0.36</v>
      </c>
      <c r="M290" s="80"/>
      <c r="N290" s="79">
        <v>0</v>
      </c>
      <c r="O290" s="80">
        <v>0</v>
      </c>
    </row>
    <row r="291" s="47" customFormat="1" ht="35" customHeight="1" spans="1:15">
      <c r="A291" s="67">
        <v>18256</v>
      </c>
      <c r="B291" s="67" t="s">
        <v>26</v>
      </c>
      <c r="C291" s="67" t="s">
        <v>26</v>
      </c>
      <c r="D291" s="68" t="s">
        <v>502</v>
      </c>
      <c r="E291" s="67" t="s">
        <v>139</v>
      </c>
      <c r="F291" s="68" t="s">
        <v>177</v>
      </c>
      <c r="G291" s="69">
        <v>45371</v>
      </c>
      <c r="H291" s="69">
        <v>45737</v>
      </c>
      <c r="I291" s="79">
        <v>3.9</v>
      </c>
      <c r="J291" s="79">
        <v>100</v>
      </c>
      <c r="K291" s="79">
        <v>1.39</v>
      </c>
      <c r="L291" s="79">
        <v>1.49</v>
      </c>
      <c r="M291" s="80"/>
      <c r="N291" s="79">
        <v>0</v>
      </c>
      <c r="O291" s="80">
        <v>0</v>
      </c>
    </row>
    <row r="292" s="47" customFormat="1" ht="35" customHeight="1" spans="1:15">
      <c r="A292" s="67">
        <v>18257</v>
      </c>
      <c r="B292" s="67" t="s">
        <v>26</v>
      </c>
      <c r="C292" s="67" t="s">
        <v>26</v>
      </c>
      <c r="D292" s="68" t="s">
        <v>503</v>
      </c>
      <c r="E292" s="67" t="s">
        <v>141</v>
      </c>
      <c r="F292" s="68" t="s">
        <v>504</v>
      </c>
      <c r="G292" s="69">
        <v>45189</v>
      </c>
      <c r="H292" s="69">
        <v>45553</v>
      </c>
      <c r="I292" s="79">
        <v>3.9</v>
      </c>
      <c r="J292" s="79">
        <v>20</v>
      </c>
      <c r="K292" s="79">
        <v>0.59</v>
      </c>
      <c r="L292" s="79">
        <v>0.29</v>
      </c>
      <c r="M292" s="80"/>
      <c r="N292" s="79">
        <v>0</v>
      </c>
      <c r="O292" s="80">
        <v>0</v>
      </c>
    </row>
    <row r="293" s="47" customFormat="1" ht="35" customHeight="1" spans="1:15">
      <c r="A293" s="67">
        <v>18258</v>
      </c>
      <c r="B293" s="67" t="s">
        <v>26</v>
      </c>
      <c r="C293" s="67" t="s">
        <v>26</v>
      </c>
      <c r="D293" s="68" t="s">
        <v>503</v>
      </c>
      <c r="E293" s="67" t="s">
        <v>141</v>
      </c>
      <c r="F293" s="68" t="s">
        <v>504</v>
      </c>
      <c r="G293" s="69">
        <v>45520</v>
      </c>
      <c r="H293" s="69">
        <v>45830</v>
      </c>
      <c r="I293" s="79">
        <v>3.9</v>
      </c>
      <c r="J293" s="79">
        <v>10</v>
      </c>
      <c r="K293" s="79">
        <v>0.14</v>
      </c>
      <c r="L293" s="79">
        <v>0.08</v>
      </c>
      <c r="M293" s="80"/>
      <c r="N293" s="79">
        <v>0</v>
      </c>
      <c r="O293" s="80">
        <v>0</v>
      </c>
    </row>
    <row r="294" s="47" customFormat="1" ht="35" customHeight="1" spans="1:15">
      <c r="A294" s="67">
        <v>18259</v>
      </c>
      <c r="B294" s="67" t="s">
        <v>26</v>
      </c>
      <c r="C294" s="67" t="s">
        <v>26</v>
      </c>
      <c r="D294" s="68" t="s">
        <v>503</v>
      </c>
      <c r="E294" s="67" t="s">
        <v>141</v>
      </c>
      <c r="F294" s="68" t="s">
        <v>380</v>
      </c>
      <c r="G294" s="69">
        <v>45553</v>
      </c>
      <c r="H294" s="69">
        <v>45653</v>
      </c>
      <c r="I294" s="79">
        <v>4.2</v>
      </c>
      <c r="J294" s="79">
        <v>45</v>
      </c>
      <c r="K294" s="79">
        <v>0.53</v>
      </c>
      <c r="L294" s="79">
        <v>0.25</v>
      </c>
      <c r="M294" s="80"/>
      <c r="N294" s="79">
        <v>0</v>
      </c>
      <c r="O294" s="80">
        <v>0</v>
      </c>
    </row>
    <row r="295" s="47" customFormat="1" ht="35" customHeight="1" spans="1:15">
      <c r="A295" s="67">
        <v>18260</v>
      </c>
      <c r="B295" s="67" t="s">
        <v>26</v>
      </c>
      <c r="C295" s="67" t="s">
        <v>26</v>
      </c>
      <c r="D295" s="68" t="s">
        <v>505</v>
      </c>
      <c r="E295" s="67" t="s">
        <v>66</v>
      </c>
      <c r="F295" s="68" t="s">
        <v>476</v>
      </c>
      <c r="G295" s="69">
        <v>45450</v>
      </c>
      <c r="H295" s="69">
        <v>45814</v>
      </c>
      <c r="I295" s="79">
        <v>3.5</v>
      </c>
      <c r="J295" s="79">
        <v>100</v>
      </c>
      <c r="K295" s="79">
        <v>1.92</v>
      </c>
      <c r="L295" s="79">
        <v>1.16</v>
      </c>
      <c r="M295" s="80"/>
      <c r="N295" s="79">
        <v>0</v>
      </c>
      <c r="O295" s="80">
        <v>0</v>
      </c>
    </row>
    <row r="296" s="47" customFormat="1" ht="35" customHeight="1" spans="1:15">
      <c r="A296" s="67">
        <v>18261</v>
      </c>
      <c r="B296" s="67" t="s">
        <v>26</v>
      </c>
      <c r="C296" s="67" t="s">
        <v>26</v>
      </c>
      <c r="D296" s="68" t="s">
        <v>505</v>
      </c>
      <c r="E296" s="67" t="s">
        <v>66</v>
      </c>
      <c r="F296" s="68" t="s">
        <v>435</v>
      </c>
      <c r="G296" s="69">
        <v>45370</v>
      </c>
      <c r="H296" s="69">
        <v>45735</v>
      </c>
      <c r="I296" s="79">
        <v>5</v>
      </c>
      <c r="J296" s="79">
        <v>100</v>
      </c>
      <c r="K296" s="79">
        <v>3.82</v>
      </c>
      <c r="L296" s="79">
        <v>1.6</v>
      </c>
      <c r="M296" s="80"/>
      <c r="N296" s="79">
        <v>0</v>
      </c>
      <c r="O296" s="80">
        <v>0</v>
      </c>
    </row>
    <row r="297" s="47" customFormat="1" ht="35" customHeight="1" spans="1:15">
      <c r="A297" s="67">
        <v>18262</v>
      </c>
      <c r="B297" s="67" t="s">
        <v>26</v>
      </c>
      <c r="C297" s="67" t="s">
        <v>26</v>
      </c>
      <c r="D297" s="68" t="s">
        <v>506</v>
      </c>
      <c r="E297" s="67" t="s">
        <v>70</v>
      </c>
      <c r="F297" s="68" t="s">
        <v>375</v>
      </c>
      <c r="G297" s="69">
        <v>45292</v>
      </c>
      <c r="H297" s="69">
        <v>45657</v>
      </c>
      <c r="I297" s="79">
        <v>3.65</v>
      </c>
      <c r="J297" s="79">
        <v>30</v>
      </c>
      <c r="K297" s="79">
        <v>0.72</v>
      </c>
      <c r="L297" s="79">
        <v>0.38</v>
      </c>
      <c r="M297" s="80"/>
      <c r="N297" s="79">
        <v>0</v>
      </c>
      <c r="O297" s="80">
        <v>0</v>
      </c>
    </row>
    <row r="298" s="47" customFormat="1" ht="35" customHeight="1" spans="1:15">
      <c r="A298" s="67">
        <v>18263</v>
      </c>
      <c r="B298" s="67" t="s">
        <v>26</v>
      </c>
      <c r="C298" s="67" t="s">
        <v>26</v>
      </c>
      <c r="D298" s="68" t="s">
        <v>506</v>
      </c>
      <c r="E298" s="67" t="s">
        <v>70</v>
      </c>
      <c r="F298" s="68" t="s">
        <v>177</v>
      </c>
      <c r="G298" s="69">
        <v>45382</v>
      </c>
      <c r="H298" s="69">
        <v>45744</v>
      </c>
      <c r="I298" s="79">
        <v>4.2</v>
      </c>
      <c r="J298" s="79">
        <v>100</v>
      </c>
      <c r="K298" s="79">
        <v>3.09</v>
      </c>
      <c r="L298" s="79">
        <v>1.53</v>
      </c>
      <c r="M298" s="80"/>
      <c r="N298" s="79">
        <v>0</v>
      </c>
      <c r="O298" s="80">
        <v>0</v>
      </c>
    </row>
    <row r="299" s="47" customFormat="1" ht="35" customHeight="1" spans="1:15">
      <c r="A299" s="67">
        <v>18264</v>
      </c>
      <c r="B299" s="67" t="s">
        <v>26</v>
      </c>
      <c r="C299" s="67" t="s">
        <v>26</v>
      </c>
      <c r="D299" s="68" t="s">
        <v>506</v>
      </c>
      <c r="E299" s="67" t="s">
        <v>70</v>
      </c>
      <c r="F299" s="68" t="s">
        <v>375</v>
      </c>
      <c r="G299" s="69">
        <v>45600</v>
      </c>
      <c r="H299" s="69">
        <v>45964</v>
      </c>
      <c r="I299" s="79">
        <v>3.45</v>
      </c>
      <c r="J299" s="79">
        <v>30</v>
      </c>
      <c r="K299" s="79">
        <v>0.14</v>
      </c>
      <c r="L299" s="79">
        <v>0.1</v>
      </c>
      <c r="M299" s="80"/>
      <c r="N299" s="79">
        <v>0</v>
      </c>
      <c r="O299" s="80">
        <v>0</v>
      </c>
    </row>
    <row r="300" s="47" customFormat="1" ht="35" customHeight="1" spans="1:15">
      <c r="A300" s="67">
        <v>18265</v>
      </c>
      <c r="B300" s="67" t="s">
        <v>26</v>
      </c>
      <c r="C300" s="67" t="s">
        <v>26</v>
      </c>
      <c r="D300" s="68" t="s">
        <v>507</v>
      </c>
      <c r="E300" s="67" t="s">
        <v>70</v>
      </c>
      <c r="F300" s="68" t="s">
        <v>508</v>
      </c>
      <c r="G300" s="69">
        <v>45440</v>
      </c>
      <c r="H300" s="69">
        <v>45623</v>
      </c>
      <c r="I300" s="79">
        <v>4.2</v>
      </c>
      <c r="J300" s="79">
        <v>50</v>
      </c>
      <c r="K300" s="79">
        <v>1.04</v>
      </c>
      <c r="L300" s="79">
        <v>0</v>
      </c>
      <c r="M300" s="80"/>
      <c r="N300" s="79">
        <v>0</v>
      </c>
      <c r="O300" s="80">
        <v>0</v>
      </c>
    </row>
    <row r="301" s="47" customFormat="1" ht="35" customHeight="1" spans="1:15">
      <c r="A301" s="67">
        <v>18266</v>
      </c>
      <c r="B301" s="67" t="s">
        <v>26</v>
      </c>
      <c r="C301" s="67" t="s">
        <v>26</v>
      </c>
      <c r="D301" s="68" t="s">
        <v>507</v>
      </c>
      <c r="E301" s="67" t="s">
        <v>70</v>
      </c>
      <c r="F301" s="68" t="s">
        <v>508</v>
      </c>
      <c r="G301" s="69">
        <v>45440</v>
      </c>
      <c r="H301" s="69">
        <v>45628</v>
      </c>
      <c r="I301" s="79">
        <v>4.2</v>
      </c>
      <c r="J301" s="79">
        <v>50</v>
      </c>
      <c r="K301" s="79">
        <v>1.05</v>
      </c>
      <c r="L301" s="79">
        <v>0</v>
      </c>
      <c r="M301" s="80"/>
      <c r="N301" s="79">
        <v>0</v>
      </c>
      <c r="O301" s="80">
        <v>0</v>
      </c>
    </row>
    <row r="302" s="47" customFormat="1" ht="35" customHeight="1" spans="1:15">
      <c r="A302" s="67">
        <v>18267</v>
      </c>
      <c r="B302" s="67" t="s">
        <v>26</v>
      </c>
      <c r="C302" s="67" t="s">
        <v>26</v>
      </c>
      <c r="D302" s="68" t="s">
        <v>509</v>
      </c>
      <c r="E302" s="67" t="s">
        <v>141</v>
      </c>
      <c r="F302" s="68" t="s">
        <v>99</v>
      </c>
      <c r="G302" s="69">
        <v>45435</v>
      </c>
      <c r="H302" s="69">
        <v>45696</v>
      </c>
      <c r="I302" s="79">
        <v>4.5</v>
      </c>
      <c r="J302" s="79">
        <v>200</v>
      </c>
      <c r="K302" s="79">
        <v>5.27</v>
      </c>
      <c r="L302" s="79">
        <v>2.48</v>
      </c>
      <c r="M302" s="80"/>
      <c r="N302" s="79">
        <v>0</v>
      </c>
      <c r="O302" s="80">
        <v>0</v>
      </c>
    </row>
    <row r="303" s="47" customFormat="1" ht="35" customHeight="1" spans="1:15">
      <c r="A303" s="67">
        <v>18268</v>
      </c>
      <c r="B303" s="67" t="s">
        <v>26</v>
      </c>
      <c r="C303" s="67" t="s">
        <v>26</v>
      </c>
      <c r="D303" s="68" t="s">
        <v>509</v>
      </c>
      <c r="E303" s="67" t="s">
        <v>141</v>
      </c>
      <c r="F303" s="68" t="s">
        <v>101</v>
      </c>
      <c r="G303" s="69">
        <v>45461</v>
      </c>
      <c r="H303" s="69">
        <v>45582</v>
      </c>
      <c r="I303" s="79">
        <v>3.55</v>
      </c>
      <c r="J303" s="79">
        <v>180</v>
      </c>
      <c r="K303" s="79">
        <v>2.14</v>
      </c>
      <c r="L303" s="79">
        <v>1.22</v>
      </c>
      <c r="M303" s="80"/>
      <c r="N303" s="79">
        <v>0</v>
      </c>
      <c r="O303" s="80">
        <v>0</v>
      </c>
    </row>
    <row r="304" s="47" customFormat="1" ht="35" customHeight="1" spans="1:15">
      <c r="A304" s="67">
        <v>18269</v>
      </c>
      <c r="B304" s="67" t="s">
        <v>26</v>
      </c>
      <c r="C304" s="67" t="s">
        <v>26</v>
      </c>
      <c r="D304" s="68" t="s">
        <v>509</v>
      </c>
      <c r="E304" s="67" t="s">
        <v>141</v>
      </c>
      <c r="F304" s="68" t="s">
        <v>380</v>
      </c>
      <c r="G304" s="69">
        <v>45435</v>
      </c>
      <c r="H304" s="69">
        <v>45800</v>
      </c>
      <c r="I304" s="79">
        <v>4.5</v>
      </c>
      <c r="J304" s="79">
        <v>200</v>
      </c>
      <c r="K304" s="79">
        <v>5.35</v>
      </c>
      <c r="L304" s="79">
        <v>2.48</v>
      </c>
      <c r="M304" s="80"/>
      <c r="N304" s="79">
        <v>0</v>
      </c>
      <c r="O304" s="80">
        <v>0</v>
      </c>
    </row>
    <row r="305" s="47" customFormat="1" ht="35" customHeight="1" spans="1:15">
      <c r="A305" s="67">
        <v>18270</v>
      </c>
      <c r="B305" s="67" t="s">
        <v>26</v>
      </c>
      <c r="C305" s="67" t="s">
        <v>26</v>
      </c>
      <c r="D305" s="68" t="s">
        <v>509</v>
      </c>
      <c r="E305" s="67" t="s">
        <v>141</v>
      </c>
      <c r="F305" s="68" t="s">
        <v>385</v>
      </c>
      <c r="G305" s="69">
        <v>45435</v>
      </c>
      <c r="H305" s="69">
        <v>45647</v>
      </c>
      <c r="I305" s="79">
        <v>4.5</v>
      </c>
      <c r="J305" s="79">
        <v>300</v>
      </c>
      <c r="K305" s="79">
        <v>7.89</v>
      </c>
      <c r="L305" s="79">
        <v>3.53</v>
      </c>
      <c r="M305" s="80"/>
      <c r="N305" s="79">
        <v>0</v>
      </c>
      <c r="O305" s="80">
        <v>0</v>
      </c>
    </row>
    <row r="306" s="47" customFormat="1" ht="35" customHeight="1" spans="1:15">
      <c r="A306" s="67">
        <v>18271</v>
      </c>
      <c r="B306" s="67" t="s">
        <v>26</v>
      </c>
      <c r="C306" s="67" t="s">
        <v>26</v>
      </c>
      <c r="D306" s="68" t="s">
        <v>509</v>
      </c>
      <c r="E306" s="67" t="s">
        <v>141</v>
      </c>
      <c r="F306" s="68" t="s">
        <v>380</v>
      </c>
      <c r="G306" s="69">
        <v>45076</v>
      </c>
      <c r="H306" s="69">
        <v>45363</v>
      </c>
      <c r="I306" s="79">
        <v>4.2</v>
      </c>
      <c r="J306" s="79">
        <v>200</v>
      </c>
      <c r="K306" s="79">
        <v>1.62</v>
      </c>
      <c r="L306" s="79">
        <v>0.76</v>
      </c>
      <c r="M306" s="80"/>
      <c r="N306" s="79">
        <v>0</v>
      </c>
      <c r="O306" s="80">
        <v>0</v>
      </c>
    </row>
    <row r="307" s="47" customFormat="1" ht="35" customHeight="1" spans="1:15">
      <c r="A307" s="67">
        <v>18272</v>
      </c>
      <c r="B307" s="67" t="s">
        <v>26</v>
      </c>
      <c r="C307" s="67" t="s">
        <v>26</v>
      </c>
      <c r="D307" s="68" t="s">
        <v>509</v>
      </c>
      <c r="E307" s="67" t="s">
        <v>141</v>
      </c>
      <c r="F307" s="68" t="s">
        <v>99</v>
      </c>
      <c r="G307" s="69">
        <v>45292</v>
      </c>
      <c r="H307" s="69">
        <v>45413</v>
      </c>
      <c r="I307" s="79">
        <v>5.98</v>
      </c>
      <c r="J307" s="79">
        <v>40</v>
      </c>
      <c r="K307" s="79">
        <v>0.8</v>
      </c>
      <c r="L307" s="79">
        <v>0.27</v>
      </c>
      <c r="M307" s="80"/>
      <c r="N307" s="79">
        <v>0</v>
      </c>
      <c r="O307" s="80">
        <v>0</v>
      </c>
    </row>
    <row r="308" s="47" customFormat="1" ht="35" customHeight="1" spans="1:15">
      <c r="A308" s="67">
        <v>18273</v>
      </c>
      <c r="B308" s="67" t="s">
        <v>26</v>
      </c>
      <c r="C308" s="67" t="s">
        <v>26</v>
      </c>
      <c r="D308" s="68" t="s">
        <v>509</v>
      </c>
      <c r="E308" s="67" t="s">
        <v>141</v>
      </c>
      <c r="F308" s="68" t="s">
        <v>99</v>
      </c>
      <c r="G308" s="69">
        <v>45292</v>
      </c>
      <c r="H308" s="69">
        <v>45418</v>
      </c>
      <c r="I308" s="79">
        <v>5.98</v>
      </c>
      <c r="J308" s="79">
        <v>460</v>
      </c>
      <c r="K308" s="79">
        <v>8.71</v>
      </c>
      <c r="L308" s="79">
        <v>2.94</v>
      </c>
      <c r="M308" s="80"/>
      <c r="N308" s="79">
        <v>0</v>
      </c>
      <c r="O308" s="80">
        <v>0</v>
      </c>
    </row>
    <row r="309" s="47" customFormat="1" ht="35" customHeight="1" spans="1:15">
      <c r="A309" s="67">
        <v>18274</v>
      </c>
      <c r="B309" s="67" t="s">
        <v>26</v>
      </c>
      <c r="C309" s="67" t="s">
        <v>26</v>
      </c>
      <c r="D309" s="68" t="s">
        <v>509</v>
      </c>
      <c r="E309" s="67" t="s">
        <v>141</v>
      </c>
      <c r="F309" s="68" t="s">
        <v>380</v>
      </c>
      <c r="G309" s="69">
        <v>45076</v>
      </c>
      <c r="H309" s="69">
        <v>45400</v>
      </c>
      <c r="I309" s="79">
        <v>4.25</v>
      </c>
      <c r="J309" s="79">
        <v>100</v>
      </c>
      <c r="K309" s="79">
        <v>1.28</v>
      </c>
      <c r="L309" s="79">
        <v>0.6</v>
      </c>
      <c r="M309" s="80"/>
      <c r="N309" s="79">
        <v>0</v>
      </c>
      <c r="O309" s="80">
        <v>0</v>
      </c>
    </row>
    <row r="310" s="47" customFormat="1" ht="35" customHeight="1" spans="1:15">
      <c r="A310" s="67">
        <v>18275</v>
      </c>
      <c r="B310" s="67" t="s">
        <v>26</v>
      </c>
      <c r="C310" s="67" t="s">
        <v>26</v>
      </c>
      <c r="D310" s="68" t="s">
        <v>510</v>
      </c>
      <c r="E310" s="67" t="s">
        <v>79</v>
      </c>
      <c r="F310" s="68" t="s">
        <v>165</v>
      </c>
      <c r="G310" s="69">
        <v>45595</v>
      </c>
      <c r="H310" s="69">
        <v>46325</v>
      </c>
      <c r="I310" s="79">
        <v>4.1</v>
      </c>
      <c r="J310" s="79">
        <v>100</v>
      </c>
      <c r="K310" s="79">
        <v>0.72</v>
      </c>
      <c r="L310" s="79">
        <v>0.35</v>
      </c>
      <c r="M310" s="80"/>
      <c r="N310" s="79">
        <v>0</v>
      </c>
      <c r="O310" s="80">
        <v>0</v>
      </c>
    </row>
    <row r="311" s="47" customFormat="1" ht="35" customHeight="1" spans="1:15">
      <c r="A311" s="67">
        <v>18276</v>
      </c>
      <c r="B311" s="67" t="s">
        <v>26</v>
      </c>
      <c r="C311" s="67" t="s">
        <v>26</v>
      </c>
      <c r="D311" s="68" t="s">
        <v>510</v>
      </c>
      <c r="E311" s="67" t="s">
        <v>79</v>
      </c>
      <c r="F311" s="68" t="s">
        <v>165</v>
      </c>
      <c r="G311" s="69">
        <v>45597</v>
      </c>
      <c r="H311" s="69">
        <v>46327</v>
      </c>
      <c r="I311" s="79">
        <v>4.86</v>
      </c>
      <c r="J311" s="79">
        <v>100</v>
      </c>
      <c r="K311" s="79">
        <v>0.82</v>
      </c>
      <c r="L311" s="79">
        <v>0.34</v>
      </c>
      <c r="M311" s="80"/>
      <c r="N311" s="79">
        <v>0</v>
      </c>
      <c r="O311" s="80">
        <v>0</v>
      </c>
    </row>
    <row r="312" s="47" customFormat="1" ht="35" customHeight="1" spans="1:15">
      <c r="A312" s="67">
        <v>18277</v>
      </c>
      <c r="B312" s="67" t="s">
        <v>26</v>
      </c>
      <c r="C312" s="67" t="s">
        <v>26</v>
      </c>
      <c r="D312" s="68" t="s">
        <v>511</v>
      </c>
      <c r="E312" s="67" t="s">
        <v>136</v>
      </c>
      <c r="F312" s="68" t="s">
        <v>72</v>
      </c>
      <c r="G312" s="69">
        <v>45292</v>
      </c>
      <c r="H312" s="69">
        <v>45641</v>
      </c>
      <c r="I312" s="79">
        <v>3.85</v>
      </c>
      <c r="J312" s="79">
        <v>30</v>
      </c>
      <c r="K312" s="79">
        <v>1.12</v>
      </c>
      <c r="L312" s="79">
        <v>0.58</v>
      </c>
      <c r="M312" s="80"/>
      <c r="N312" s="79">
        <v>0</v>
      </c>
      <c r="O312" s="80">
        <v>0</v>
      </c>
    </row>
    <row r="313" s="47" customFormat="1" ht="35" customHeight="1" spans="1:15">
      <c r="A313" s="67">
        <v>18278</v>
      </c>
      <c r="B313" s="67" t="s">
        <v>26</v>
      </c>
      <c r="C313" s="67" t="s">
        <v>26</v>
      </c>
      <c r="D313" s="68" t="s">
        <v>512</v>
      </c>
      <c r="E313" s="67" t="s">
        <v>136</v>
      </c>
      <c r="F313" s="68" t="s">
        <v>513</v>
      </c>
      <c r="G313" s="69">
        <v>45397</v>
      </c>
      <c r="H313" s="69">
        <v>45761</v>
      </c>
      <c r="I313" s="79">
        <v>3.45</v>
      </c>
      <c r="J313" s="79">
        <v>30</v>
      </c>
      <c r="K313" s="79">
        <v>0.75</v>
      </c>
      <c r="L313" s="79">
        <v>0.44</v>
      </c>
      <c r="M313" s="80"/>
      <c r="N313" s="79">
        <v>0</v>
      </c>
      <c r="O313" s="80">
        <v>0</v>
      </c>
    </row>
    <row r="314" s="47" customFormat="1" ht="35" customHeight="1" spans="1:15">
      <c r="A314" s="67">
        <v>18279</v>
      </c>
      <c r="B314" s="67" t="s">
        <v>26</v>
      </c>
      <c r="C314" s="67" t="s">
        <v>26</v>
      </c>
      <c r="D314" s="68" t="s">
        <v>514</v>
      </c>
      <c r="E314" s="67" t="s">
        <v>136</v>
      </c>
      <c r="F314" s="68" t="s">
        <v>97</v>
      </c>
      <c r="G314" s="69">
        <v>45098</v>
      </c>
      <c r="H314" s="69">
        <v>45464</v>
      </c>
      <c r="I314" s="79">
        <v>3.55</v>
      </c>
      <c r="J314" s="79">
        <v>50</v>
      </c>
      <c r="K314" s="79">
        <v>0.97</v>
      </c>
      <c r="L314" s="79">
        <v>0.48</v>
      </c>
      <c r="M314" s="80"/>
      <c r="N314" s="79">
        <v>0</v>
      </c>
      <c r="O314" s="80">
        <v>0</v>
      </c>
    </row>
    <row r="315" s="47" customFormat="1" ht="35" customHeight="1" spans="1:15">
      <c r="A315" s="67">
        <v>18280</v>
      </c>
      <c r="B315" s="67" t="s">
        <v>26</v>
      </c>
      <c r="C315" s="67" t="s">
        <v>26</v>
      </c>
      <c r="D315" s="68" t="s">
        <v>514</v>
      </c>
      <c r="E315" s="67" t="s">
        <v>136</v>
      </c>
      <c r="F315" s="68" t="s">
        <v>97</v>
      </c>
      <c r="G315" s="69">
        <v>45137</v>
      </c>
      <c r="H315" s="69">
        <v>45503</v>
      </c>
      <c r="I315" s="79">
        <v>3.55</v>
      </c>
      <c r="J315" s="79">
        <v>100</v>
      </c>
      <c r="K315" s="79">
        <v>2.22</v>
      </c>
      <c r="L315" s="79">
        <v>1.18</v>
      </c>
      <c r="M315" s="80"/>
      <c r="N315" s="79">
        <v>0</v>
      </c>
      <c r="O315" s="80">
        <v>0</v>
      </c>
    </row>
    <row r="316" s="47" customFormat="1" ht="35" customHeight="1" spans="1:15">
      <c r="A316" s="67">
        <v>18281</v>
      </c>
      <c r="B316" s="67" t="s">
        <v>26</v>
      </c>
      <c r="C316" s="67" t="s">
        <v>26</v>
      </c>
      <c r="D316" s="68" t="s">
        <v>514</v>
      </c>
      <c r="E316" s="67" t="s">
        <v>136</v>
      </c>
      <c r="F316" s="68" t="s">
        <v>97</v>
      </c>
      <c r="G316" s="69">
        <v>45509</v>
      </c>
      <c r="H316" s="69">
        <v>45874</v>
      </c>
      <c r="I316" s="79">
        <v>3.45</v>
      </c>
      <c r="J316" s="79">
        <v>100</v>
      </c>
      <c r="K316" s="79">
        <v>1.3</v>
      </c>
      <c r="L316" s="79">
        <v>0.83</v>
      </c>
      <c r="M316" s="80"/>
      <c r="N316" s="79">
        <v>0</v>
      </c>
      <c r="O316" s="80">
        <v>0</v>
      </c>
    </row>
    <row r="317" s="47" customFormat="1" ht="35" customHeight="1" spans="1:15">
      <c r="A317" s="67">
        <v>18282</v>
      </c>
      <c r="B317" s="67" t="s">
        <v>26</v>
      </c>
      <c r="C317" s="67" t="s">
        <v>26</v>
      </c>
      <c r="D317" s="68" t="s">
        <v>514</v>
      </c>
      <c r="E317" s="67" t="s">
        <v>136</v>
      </c>
      <c r="F317" s="68" t="s">
        <v>97</v>
      </c>
      <c r="G317" s="69">
        <v>45099</v>
      </c>
      <c r="H317" s="69">
        <v>45434</v>
      </c>
      <c r="I317" s="79">
        <v>3.55</v>
      </c>
      <c r="J317" s="79">
        <v>50</v>
      </c>
      <c r="K317" s="79">
        <v>0.77</v>
      </c>
      <c r="L317" s="79">
        <v>0.4</v>
      </c>
      <c r="M317" s="80"/>
      <c r="N317" s="79">
        <v>0</v>
      </c>
      <c r="O317" s="80">
        <v>0</v>
      </c>
    </row>
    <row r="318" s="47" customFormat="1" ht="35" customHeight="1" spans="1:15">
      <c r="A318" s="67">
        <v>18283</v>
      </c>
      <c r="B318" s="67" t="s">
        <v>26</v>
      </c>
      <c r="C318" s="67" t="s">
        <v>26</v>
      </c>
      <c r="D318" s="68" t="s">
        <v>514</v>
      </c>
      <c r="E318" s="67" t="s">
        <v>136</v>
      </c>
      <c r="F318" s="68" t="s">
        <v>97</v>
      </c>
      <c r="G318" s="69">
        <v>45473</v>
      </c>
      <c r="H318" s="69">
        <v>45838</v>
      </c>
      <c r="I318" s="79">
        <v>3.45</v>
      </c>
      <c r="J318" s="79">
        <v>100</v>
      </c>
      <c r="K318" s="79">
        <v>1.63</v>
      </c>
      <c r="L318" s="79">
        <v>1.03</v>
      </c>
      <c r="M318" s="80"/>
      <c r="N318" s="79">
        <v>0</v>
      </c>
      <c r="O318" s="80">
        <v>0</v>
      </c>
    </row>
    <row r="319" s="47" customFormat="1" ht="35" customHeight="1" spans="1:15">
      <c r="A319" s="67">
        <v>18284</v>
      </c>
      <c r="B319" s="67" t="s">
        <v>26</v>
      </c>
      <c r="C319" s="67" t="s">
        <v>26</v>
      </c>
      <c r="D319" s="68" t="s">
        <v>515</v>
      </c>
      <c r="E319" s="67" t="s">
        <v>66</v>
      </c>
      <c r="F319" s="68" t="s">
        <v>468</v>
      </c>
      <c r="G319" s="69">
        <v>45292</v>
      </c>
      <c r="H319" s="69">
        <v>45574</v>
      </c>
      <c r="I319" s="79">
        <v>3.75</v>
      </c>
      <c r="J319" s="79">
        <v>20</v>
      </c>
      <c r="K319" s="79">
        <v>0.46</v>
      </c>
      <c r="L319" s="79">
        <v>0.25</v>
      </c>
      <c r="M319" s="80"/>
      <c r="N319" s="79">
        <v>0</v>
      </c>
      <c r="O319" s="80">
        <v>0</v>
      </c>
    </row>
    <row r="320" s="47" customFormat="1" ht="35" customHeight="1" spans="1:15">
      <c r="A320" s="67">
        <v>18285</v>
      </c>
      <c r="B320" s="67" t="s">
        <v>26</v>
      </c>
      <c r="C320" s="67" t="s">
        <v>26</v>
      </c>
      <c r="D320" s="68" t="s">
        <v>515</v>
      </c>
      <c r="E320" s="67" t="s">
        <v>66</v>
      </c>
      <c r="F320" s="68" t="s">
        <v>468</v>
      </c>
      <c r="G320" s="69">
        <v>45574</v>
      </c>
      <c r="H320" s="69">
        <v>45938</v>
      </c>
      <c r="I320" s="79">
        <v>3.75</v>
      </c>
      <c r="J320" s="79">
        <v>14</v>
      </c>
      <c r="K320" s="79">
        <v>0.2</v>
      </c>
      <c r="L320" s="79">
        <v>0.07</v>
      </c>
      <c r="M320" s="80"/>
      <c r="N320" s="79">
        <v>0</v>
      </c>
      <c r="O320" s="80">
        <v>0</v>
      </c>
    </row>
    <row r="321" s="47" customFormat="1" ht="35" customHeight="1" spans="1:15">
      <c r="A321" s="67">
        <v>18286</v>
      </c>
      <c r="B321" s="67" t="s">
        <v>26</v>
      </c>
      <c r="C321" s="67" t="s">
        <v>26</v>
      </c>
      <c r="D321" s="68" t="s">
        <v>516</v>
      </c>
      <c r="E321" s="67" t="s">
        <v>141</v>
      </c>
      <c r="F321" s="68" t="s">
        <v>517</v>
      </c>
      <c r="G321" s="69">
        <v>45230</v>
      </c>
      <c r="H321" s="69">
        <v>45505</v>
      </c>
      <c r="I321" s="79">
        <v>5.4</v>
      </c>
      <c r="J321" s="79">
        <v>20</v>
      </c>
      <c r="K321" s="79">
        <v>0.64</v>
      </c>
      <c r="L321" s="79">
        <v>0.24</v>
      </c>
      <c r="M321" s="80"/>
      <c r="N321" s="79">
        <v>0</v>
      </c>
      <c r="O321" s="80">
        <v>0</v>
      </c>
    </row>
    <row r="322" s="47" customFormat="1" ht="35" customHeight="1" spans="1:15">
      <c r="A322" s="67">
        <v>18287</v>
      </c>
      <c r="B322" s="67" t="s">
        <v>26</v>
      </c>
      <c r="C322" s="67" t="s">
        <v>26</v>
      </c>
      <c r="D322" s="68" t="s">
        <v>516</v>
      </c>
      <c r="E322" s="67" t="s">
        <v>141</v>
      </c>
      <c r="F322" s="68" t="s">
        <v>517</v>
      </c>
      <c r="G322" s="69">
        <v>45607</v>
      </c>
      <c r="H322" s="69">
        <v>46337</v>
      </c>
      <c r="I322" s="79">
        <v>3.6</v>
      </c>
      <c r="J322" s="79">
        <v>46.9</v>
      </c>
      <c r="K322" s="79">
        <v>0.56</v>
      </c>
      <c r="L322" s="79">
        <v>0.13</v>
      </c>
      <c r="M322" s="80"/>
      <c r="N322" s="79">
        <v>0</v>
      </c>
      <c r="O322" s="80">
        <v>0</v>
      </c>
    </row>
    <row r="323" s="47" customFormat="1" ht="35" customHeight="1" spans="1:15">
      <c r="A323" s="67">
        <v>18288</v>
      </c>
      <c r="B323" s="67" t="s">
        <v>26</v>
      </c>
      <c r="C323" s="67" t="s">
        <v>26</v>
      </c>
      <c r="D323" s="68" t="s">
        <v>516</v>
      </c>
      <c r="E323" s="67" t="s">
        <v>141</v>
      </c>
      <c r="F323" s="68" t="s">
        <v>517</v>
      </c>
      <c r="G323" s="69">
        <v>45577</v>
      </c>
      <c r="H323" s="69">
        <v>45881</v>
      </c>
      <c r="I323" s="79">
        <v>5.3</v>
      </c>
      <c r="J323" s="79">
        <v>20</v>
      </c>
      <c r="K323" s="79">
        <v>0.18</v>
      </c>
      <c r="L323" s="79">
        <v>0.09</v>
      </c>
      <c r="M323" s="80"/>
      <c r="N323" s="79">
        <v>0</v>
      </c>
      <c r="O323" s="80">
        <v>0</v>
      </c>
    </row>
    <row r="324" s="47" customFormat="1" ht="35" customHeight="1" spans="1:15">
      <c r="A324" s="67">
        <v>18289</v>
      </c>
      <c r="B324" s="67" t="s">
        <v>26</v>
      </c>
      <c r="C324" s="67" t="s">
        <v>26</v>
      </c>
      <c r="D324" s="68" t="s">
        <v>516</v>
      </c>
      <c r="E324" s="67" t="s">
        <v>141</v>
      </c>
      <c r="F324" s="68" t="s">
        <v>517</v>
      </c>
      <c r="G324" s="69">
        <v>45320</v>
      </c>
      <c r="H324" s="69">
        <v>45607</v>
      </c>
      <c r="I324" s="79">
        <v>3.8</v>
      </c>
      <c r="J324" s="79">
        <v>46.9</v>
      </c>
      <c r="K324" s="79">
        <v>1.42</v>
      </c>
      <c r="L324" s="79">
        <v>0.75</v>
      </c>
      <c r="M324" s="80"/>
      <c r="N324" s="79">
        <v>0</v>
      </c>
      <c r="O324" s="80">
        <v>0</v>
      </c>
    </row>
    <row r="325" s="47" customFormat="1" ht="35" customHeight="1" spans="1:15">
      <c r="A325" s="67">
        <v>18290</v>
      </c>
      <c r="B325" s="67" t="s">
        <v>26</v>
      </c>
      <c r="C325" s="67" t="s">
        <v>26</v>
      </c>
      <c r="D325" s="68" t="s">
        <v>518</v>
      </c>
      <c r="E325" s="67" t="s">
        <v>141</v>
      </c>
      <c r="F325" s="68" t="s">
        <v>187</v>
      </c>
      <c r="G325" s="69">
        <v>45439</v>
      </c>
      <c r="H325" s="69">
        <v>45719</v>
      </c>
      <c r="I325" s="79">
        <v>4.2</v>
      </c>
      <c r="J325" s="79">
        <v>100</v>
      </c>
      <c r="K325" s="79">
        <v>2.4</v>
      </c>
      <c r="L325" s="79">
        <v>1.21</v>
      </c>
      <c r="M325" s="80"/>
      <c r="N325" s="79">
        <v>0</v>
      </c>
      <c r="O325" s="80">
        <v>0</v>
      </c>
    </row>
    <row r="326" s="47" customFormat="1" ht="35" customHeight="1" spans="1:15">
      <c r="A326" s="67">
        <v>18291</v>
      </c>
      <c r="B326" s="67" t="s">
        <v>26</v>
      </c>
      <c r="C326" s="67" t="s">
        <v>26</v>
      </c>
      <c r="D326" s="68" t="s">
        <v>518</v>
      </c>
      <c r="E326" s="67" t="s">
        <v>141</v>
      </c>
      <c r="F326" s="68" t="s">
        <v>187</v>
      </c>
      <c r="G326" s="69">
        <v>45062</v>
      </c>
      <c r="H326" s="69">
        <v>45404</v>
      </c>
      <c r="I326" s="79">
        <v>4.55</v>
      </c>
      <c r="J326" s="79">
        <v>50</v>
      </c>
      <c r="K326" s="79">
        <v>0.74</v>
      </c>
      <c r="L326" s="79">
        <v>0.3</v>
      </c>
      <c r="M326" s="80"/>
      <c r="N326" s="79">
        <v>0</v>
      </c>
      <c r="O326" s="80">
        <v>0</v>
      </c>
    </row>
    <row r="327" s="47" customFormat="1" ht="35" customHeight="1" spans="1:15">
      <c r="A327" s="67">
        <v>18292</v>
      </c>
      <c r="B327" s="67" t="s">
        <v>26</v>
      </c>
      <c r="C327" s="67" t="s">
        <v>26</v>
      </c>
      <c r="D327" s="68" t="s">
        <v>518</v>
      </c>
      <c r="E327" s="67" t="s">
        <v>141</v>
      </c>
      <c r="F327" s="68" t="s">
        <v>187</v>
      </c>
      <c r="G327" s="69">
        <v>45473</v>
      </c>
      <c r="H327" s="69">
        <v>45838</v>
      </c>
      <c r="I327" s="79">
        <v>4.2</v>
      </c>
      <c r="J327" s="79">
        <v>50</v>
      </c>
      <c r="K327" s="79">
        <v>1.01</v>
      </c>
      <c r="L327" s="79">
        <v>0.51</v>
      </c>
      <c r="M327" s="80"/>
      <c r="N327" s="79">
        <v>0</v>
      </c>
      <c r="O327" s="80">
        <v>0</v>
      </c>
    </row>
    <row r="328" s="47" customFormat="1" ht="35" customHeight="1" spans="1:15">
      <c r="A328" s="67">
        <v>18293</v>
      </c>
      <c r="B328" s="67" t="s">
        <v>26</v>
      </c>
      <c r="C328" s="67" t="s">
        <v>26</v>
      </c>
      <c r="D328" s="68" t="s">
        <v>518</v>
      </c>
      <c r="E328" s="67" t="s">
        <v>141</v>
      </c>
      <c r="F328" s="68" t="s">
        <v>187</v>
      </c>
      <c r="G328" s="69">
        <v>45062</v>
      </c>
      <c r="H328" s="69">
        <v>45383</v>
      </c>
      <c r="I328" s="79">
        <v>4.55</v>
      </c>
      <c r="J328" s="79">
        <v>100</v>
      </c>
      <c r="K328" s="79">
        <v>1.22</v>
      </c>
      <c r="L328" s="79">
        <v>0.49</v>
      </c>
      <c r="M328" s="80"/>
      <c r="N328" s="79">
        <v>0</v>
      </c>
      <c r="O328" s="80">
        <v>0</v>
      </c>
    </row>
    <row r="329" s="47" customFormat="1" ht="35" customHeight="1" spans="1:15">
      <c r="A329" s="67">
        <v>18294</v>
      </c>
      <c r="B329" s="67" t="s">
        <v>26</v>
      </c>
      <c r="C329" s="67" t="s">
        <v>26</v>
      </c>
      <c r="D329" s="68" t="s">
        <v>519</v>
      </c>
      <c r="E329" s="67" t="s">
        <v>136</v>
      </c>
      <c r="F329" s="68" t="s">
        <v>520</v>
      </c>
      <c r="G329" s="69">
        <v>45027</v>
      </c>
      <c r="H329" s="69">
        <v>45392</v>
      </c>
      <c r="I329" s="79">
        <v>3.85</v>
      </c>
      <c r="J329" s="79">
        <v>26</v>
      </c>
      <c r="K329" s="79">
        <v>0.28</v>
      </c>
      <c r="L329" s="79">
        <v>0.13</v>
      </c>
      <c r="M329" s="80"/>
      <c r="N329" s="79">
        <v>0</v>
      </c>
      <c r="O329" s="80">
        <v>0</v>
      </c>
    </row>
    <row r="330" s="47" customFormat="1" ht="35" customHeight="1" spans="1:15">
      <c r="A330" s="67">
        <v>18295</v>
      </c>
      <c r="B330" s="67" t="s">
        <v>26</v>
      </c>
      <c r="C330" s="67" t="s">
        <v>26</v>
      </c>
      <c r="D330" s="68" t="s">
        <v>519</v>
      </c>
      <c r="E330" s="67" t="s">
        <v>136</v>
      </c>
      <c r="F330" s="68" t="s">
        <v>520</v>
      </c>
      <c r="G330" s="69">
        <v>45384</v>
      </c>
      <c r="H330" s="69">
        <v>46122</v>
      </c>
      <c r="I330" s="79">
        <v>3.65</v>
      </c>
      <c r="J330" s="79">
        <v>25</v>
      </c>
      <c r="K330" s="79">
        <v>0.67</v>
      </c>
      <c r="L330" s="79">
        <v>0.38</v>
      </c>
      <c r="M330" s="80"/>
      <c r="N330" s="79">
        <v>0</v>
      </c>
      <c r="O330" s="80">
        <v>0</v>
      </c>
    </row>
    <row r="331" s="47" customFormat="1" ht="35" customHeight="1" spans="1:15">
      <c r="A331" s="67">
        <v>18296</v>
      </c>
      <c r="B331" s="67" t="s">
        <v>26</v>
      </c>
      <c r="C331" s="67" t="s">
        <v>26</v>
      </c>
      <c r="D331" s="68" t="s">
        <v>521</v>
      </c>
      <c r="E331" s="67" t="s">
        <v>141</v>
      </c>
      <c r="F331" s="68" t="s">
        <v>74</v>
      </c>
      <c r="G331" s="69">
        <v>45016</v>
      </c>
      <c r="H331" s="69">
        <v>45373</v>
      </c>
      <c r="I331" s="79">
        <v>4.55</v>
      </c>
      <c r="J331" s="79">
        <v>40</v>
      </c>
      <c r="K331" s="79">
        <v>0.47</v>
      </c>
      <c r="L331" s="79">
        <v>0.18</v>
      </c>
      <c r="M331" s="80"/>
      <c r="N331" s="79">
        <v>0</v>
      </c>
      <c r="O331" s="80">
        <v>0</v>
      </c>
    </row>
    <row r="332" s="47" customFormat="1" ht="35" customHeight="1" spans="1:15">
      <c r="A332" s="67">
        <v>18297</v>
      </c>
      <c r="B332" s="67" t="s">
        <v>26</v>
      </c>
      <c r="C332" s="67" t="s">
        <v>26</v>
      </c>
      <c r="D332" s="68" t="s">
        <v>522</v>
      </c>
      <c r="E332" s="67" t="s">
        <v>139</v>
      </c>
      <c r="F332" s="68" t="s">
        <v>177</v>
      </c>
      <c r="G332" s="69">
        <v>45427</v>
      </c>
      <c r="H332" s="69">
        <v>45792</v>
      </c>
      <c r="I332" s="79">
        <v>4.86</v>
      </c>
      <c r="J332" s="79">
        <v>50</v>
      </c>
      <c r="K332" s="79">
        <v>1.44</v>
      </c>
      <c r="L332" s="79">
        <v>0.64</v>
      </c>
      <c r="M332" s="80"/>
      <c r="N332" s="79">
        <v>0</v>
      </c>
      <c r="O332" s="80">
        <v>0</v>
      </c>
    </row>
    <row r="333" s="47" customFormat="1" ht="35" customHeight="1" spans="1:15">
      <c r="A333" s="67">
        <v>18298</v>
      </c>
      <c r="B333" s="67" t="s">
        <v>26</v>
      </c>
      <c r="C333" s="67" t="s">
        <v>26</v>
      </c>
      <c r="D333" s="68" t="s">
        <v>523</v>
      </c>
      <c r="E333" s="67" t="s">
        <v>139</v>
      </c>
      <c r="F333" s="68" t="s">
        <v>524</v>
      </c>
      <c r="G333" s="69">
        <v>45443</v>
      </c>
      <c r="H333" s="69">
        <v>45807</v>
      </c>
      <c r="I333" s="79">
        <v>4.2</v>
      </c>
      <c r="J333" s="79">
        <v>47</v>
      </c>
      <c r="K333" s="79">
        <v>1.12</v>
      </c>
      <c r="L333" s="79">
        <v>0.56</v>
      </c>
      <c r="M333" s="80"/>
      <c r="N333" s="79">
        <v>0</v>
      </c>
      <c r="O333" s="80">
        <v>0</v>
      </c>
    </row>
    <row r="334" s="47" customFormat="1" ht="35" customHeight="1" spans="1:15">
      <c r="A334" s="67">
        <v>18299</v>
      </c>
      <c r="B334" s="67" t="s">
        <v>26</v>
      </c>
      <c r="C334" s="67" t="s">
        <v>26</v>
      </c>
      <c r="D334" s="68" t="s">
        <v>523</v>
      </c>
      <c r="E334" s="67" t="s">
        <v>139</v>
      </c>
      <c r="F334" s="68" t="s">
        <v>524</v>
      </c>
      <c r="G334" s="69">
        <v>45443</v>
      </c>
      <c r="H334" s="69">
        <v>45807</v>
      </c>
      <c r="I334" s="79">
        <v>4.2</v>
      </c>
      <c r="J334" s="79">
        <v>53</v>
      </c>
      <c r="K334" s="79">
        <v>1.68</v>
      </c>
      <c r="L334" s="79">
        <v>0.63</v>
      </c>
      <c r="M334" s="80"/>
      <c r="N334" s="79">
        <v>0</v>
      </c>
      <c r="O334" s="80">
        <v>0</v>
      </c>
    </row>
    <row r="335" s="47" customFormat="1" ht="35" customHeight="1" spans="1:15">
      <c r="A335" s="67">
        <v>18300</v>
      </c>
      <c r="B335" s="67" t="s">
        <v>26</v>
      </c>
      <c r="C335" s="67" t="s">
        <v>26</v>
      </c>
      <c r="D335" s="68" t="s">
        <v>525</v>
      </c>
      <c r="E335" s="67" t="s">
        <v>141</v>
      </c>
      <c r="F335" s="68" t="s">
        <v>49</v>
      </c>
      <c r="G335" s="69">
        <v>45561</v>
      </c>
      <c r="H335" s="69">
        <v>45926</v>
      </c>
      <c r="I335" s="79">
        <v>4.2</v>
      </c>
      <c r="J335" s="79">
        <v>50</v>
      </c>
      <c r="K335" s="79">
        <v>0.5</v>
      </c>
      <c r="L335" s="79">
        <v>0.27</v>
      </c>
      <c r="M335" s="80"/>
      <c r="N335" s="79">
        <v>0</v>
      </c>
      <c r="O335" s="80">
        <v>0</v>
      </c>
    </row>
    <row r="336" s="47" customFormat="1" ht="35" customHeight="1" spans="1:15">
      <c r="A336" s="67">
        <v>18301</v>
      </c>
      <c r="B336" s="67" t="s">
        <v>26</v>
      </c>
      <c r="C336" s="67" t="s">
        <v>26</v>
      </c>
      <c r="D336" s="68" t="s">
        <v>525</v>
      </c>
      <c r="E336" s="67" t="s">
        <v>141</v>
      </c>
      <c r="F336" s="68" t="s">
        <v>49</v>
      </c>
      <c r="G336" s="69">
        <v>45485</v>
      </c>
      <c r="H336" s="69">
        <v>45843</v>
      </c>
      <c r="I336" s="79">
        <v>4.2</v>
      </c>
      <c r="J336" s="79">
        <v>50</v>
      </c>
      <c r="K336" s="79">
        <v>0.94</v>
      </c>
      <c r="L336" s="79">
        <v>0.48</v>
      </c>
      <c r="M336" s="80"/>
      <c r="N336" s="79">
        <v>0</v>
      </c>
      <c r="O336" s="80">
        <v>0</v>
      </c>
    </row>
    <row r="337" s="47" customFormat="1" ht="35" customHeight="1" spans="1:15">
      <c r="A337" s="67">
        <v>18302</v>
      </c>
      <c r="B337" s="67" t="s">
        <v>26</v>
      </c>
      <c r="C337" s="67" t="s">
        <v>26</v>
      </c>
      <c r="D337" s="68" t="s">
        <v>525</v>
      </c>
      <c r="E337" s="67" t="s">
        <v>141</v>
      </c>
      <c r="F337" s="68" t="s">
        <v>453</v>
      </c>
      <c r="G337" s="69">
        <v>45561</v>
      </c>
      <c r="H337" s="69">
        <v>45926</v>
      </c>
      <c r="I337" s="79">
        <v>5.98</v>
      </c>
      <c r="J337" s="79">
        <v>40</v>
      </c>
      <c r="K337" s="79">
        <v>0.77</v>
      </c>
      <c r="L337" s="79">
        <v>0.22</v>
      </c>
      <c r="M337" s="80"/>
      <c r="N337" s="79">
        <v>0</v>
      </c>
      <c r="O337" s="80">
        <v>0</v>
      </c>
    </row>
    <row r="338" s="47" customFormat="1" ht="35" customHeight="1" spans="1:15">
      <c r="A338" s="67">
        <v>18303</v>
      </c>
      <c r="B338" s="67" t="s">
        <v>26</v>
      </c>
      <c r="C338" s="67" t="s">
        <v>26</v>
      </c>
      <c r="D338" s="68" t="s">
        <v>525</v>
      </c>
      <c r="E338" s="67" t="s">
        <v>141</v>
      </c>
      <c r="F338" s="68" t="s">
        <v>49</v>
      </c>
      <c r="G338" s="69">
        <v>45561</v>
      </c>
      <c r="H338" s="69">
        <v>45926</v>
      </c>
      <c r="I338" s="79">
        <v>4.2</v>
      </c>
      <c r="J338" s="79">
        <v>50</v>
      </c>
      <c r="K338" s="79">
        <v>0.5</v>
      </c>
      <c r="L338" s="79">
        <v>0.27</v>
      </c>
      <c r="M338" s="80"/>
      <c r="N338" s="79">
        <v>0</v>
      </c>
      <c r="O338" s="80">
        <v>0</v>
      </c>
    </row>
    <row r="339" s="47" customFormat="1" ht="35" customHeight="1" spans="1:15">
      <c r="A339" s="67">
        <v>18304</v>
      </c>
      <c r="B339" s="67" t="s">
        <v>26</v>
      </c>
      <c r="C339" s="67" t="s">
        <v>26</v>
      </c>
      <c r="D339" s="68" t="s">
        <v>526</v>
      </c>
      <c r="E339" s="67" t="s">
        <v>141</v>
      </c>
      <c r="F339" s="68" t="s">
        <v>369</v>
      </c>
      <c r="G339" s="69">
        <v>45425</v>
      </c>
      <c r="H339" s="69">
        <v>45631</v>
      </c>
      <c r="I339" s="79">
        <v>4.2</v>
      </c>
      <c r="J339" s="79">
        <v>100</v>
      </c>
      <c r="K339" s="79">
        <v>2.37</v>
      </c>
      <c r="L339" s="79">
        <v>1.14</v>
      </c>
      <c r="M339" s="80"/>
      <c r="N339" s="79">
        <v>0</v>
      </c>
      <c r="O339" s="80">
        <v>0</v>
      </c>
    </row>
    <row r="340" s="47" customFormat="1" ht="35" customHeight="1" spans="1:15">
      <c r="A340" s="67">
        <v>18305</v>
      </c>
      <c r="B340" s="67" t="s">
        <v>26</v>
      </c>
      <c r="C340" s="67" t="s">
        <v>26</v>
      </c>
      <c r="D340" s="68" t="s">
        <v>527</v>
      </c>
      <c r="E340" s="67" t="s">
        <v>141</v>
      </c>
      <c r="F340" s="68" t="s">
        <v>251</v>
      </c>
      <c r="G340" s="69">
        <v>45360</v>
      </c>
      <c r="H340" s="69">
        <v>45726</v>
      </c>
      <c r="I340" s="79">
        <v>4.86</v>
      </c>
      <c r="J340" s="79">
        <v>45</v>
      </c>
      <c r="K340" s="79">
        <v>1.74</v>
      </c>
      <c r="L340" s="79">
        <v>0.75</v>
      </c>
      <c r="M340" s="80"/>
      <c r="N340" s="79">
        <v>0</v>
      </c>
      <c r="O340" s="80">
        <v>0</v>
      </c>
    </row>
    <row r="341" s="47" customFormat="1" ht="35" customHeight="1" spans="1:15">
      <c r="A341" s="67">
        <v>18306</v>
      </c>
      <c r="B341" s="67" t="s">
        <v>26</v>
      </c>
      <c r="C341" s="67" t="s">
        <v>26</v>
      </c>
      <c r="D341" s="68" t="s">
        <v>527</v>
      </c>
      <c r="E341" s="67" t="s">
        <v>141</v>
      </c>
      <c r="F341" s="68" t="s">
        <v>251</v>
      </c>
      <c r="G341" s="69">
        <v>44992</v>
      </c>
      <c r="H341" s="69">
        <v>45359</v>
      </c>
      <c r="I341" s="79">
        <v>4.98</v>
      </c>
      <c r="J341" s="79">
        <v>45</v>
      </c>
      <c r="K341" s="79">
        <v>0.48</v>
      </c>
      <c r="L341" s="79">
        <v>0.17</v>
      </c>
      <c r="M341" s="80"/>
      <c r="N341" s="79">
        <v>0</v>
      </c>
      <c r="O341" s="80">
        <v>0</v>
      </c>
    </row>
    <row r="342" s="47" customFormat="1" ht="35" customHeight="1" spans="1:15">
      <c r="A342" s="67">
        <v>18307</v>
      </c>
      <c r="B342" s="67" t="s">
        <v>26</v>
      </c>
      <c r="C342" s="67" t="s">
        <v>26</v>
      </c>
      <c r="D342" s="68" t="s">
        <v>528</v>
      </c>
      <c r="E342" s="67" t="s">
        <v>200</v>
      </c>
      <c r="F342" s="68" t="s">
        <v>468</v>
      </c>
      <c r="G342" s="69">
        <v>45564</v>
      </c>
      <c r="H342" s="69">
        <v>45928</v>
      </c>
      <c r="I342" s="79">
        <v>3.5</v>
      </c>
      <c r="J342" s="79">
        <v>37</v>
      </c>
      <c r="K342" s="79">
        <v>0.19</v>
      </c>
      <c r="L342" s="79">
        <v>0.12</v>
      </c>
      <c r="M342" s="80"/>
      <c r="N342" s="79">
        <v>0</v>
      </c>
      <c r="O342" s="80">
        <v>0</v>
      </c>
    </row>
    <row r="343" s="47" customFormat="1" ht="35" customHeight="1" spans="1:15">
      <c r="A343" s="67">
        <v>18308</v>
      </c>
      <c r="B343" s="67" t="s">
        <v>26</v>
      </c>
      <c r="C343" s="67" t="s">
        <v>26</v>
      </c>
      <c r="D343" s="68" t="s">
        <v>528</v>
      </c>
      <c r="E343" s="67" t="s">
        <v>200</v>
      </c>
      <c r="F343" s="68" t="s">
        <v>468</v>
      </c>
      <c r="G343" s="69">
        <v>45462</v>
      </c>
      <c r="H343" s="69">
        <v>45481</v>
      </c>
      <c r="I343" s="79">
        <v>3.5</v>
      </c>
      <c r="J343" s="79">
        <v>50</v>
      </c>
      <c r="K343" s="79">
        <v>1.17</v>
      </c>
      <c r="L343" s="79">
        <v>0.06</v>
      </c>
      <c r="M343" s="80"/>
      <c r="N343" s="79">
        <v>0</v>
      </c>
      <c r="O343" s="80">
        <v>0</v>
      </c>
    </row>
    <row r="344" s="47" customFormat="1" ht="35" customHeight="1" spans="1:15">
      <c r="A344" s="67">
        <v>18309</v>
      </c>
      <c r="B344" s="67" t="s">
        <v>26</v>
      </c>
      <c r="C344" s="67" t="s">
        <v>26</v>
      </c>
      <c r="D344" s="68" t="s">
        <v>529</v>
      </c>
      <c r="E344" s="67" t="s">
        <v>141</v>
      </c>
      <c r="F344" s="68" t="s">
        <v>187</v>
      </c>
      <c r="G344" s="69">
        <v>45370</v>
      </c>
      <c r="H344" s="69">
        <v>45707</v>
      </c>
      <c r="I344" s="79">
        <v>4.86</v>
      </c>
      <c r="J344" s="79">
        <v>20</v>
      </c>
      <c r="K344" s="79">
        <v>0.75</v>
      </c>
      <c r="L344" s="79">
        <v>0.32</v>
      </c>
      <c r="M344" s="80"/>
      <c r="N344" s="79">
        <v>0</v>
      </c>
      <c r="O344" s="80">
        <v>0</v>
      </c>
    </row>
    <row r="345" s="47" customFormat="1" ht="35" customHeight="1" spans="1:15">
      <c r="A345" s="67">
        <v>18310</v>
      </c>
      <c r="B345" s="67" t="s">
        <v>26</v>
      </c>
      <c r="C345" s="67" t="s">
        <v>26</v>
      </c>
      <c r="D345" s="68" t="s">
        <v>530</v>
      </c>
      <c r="E345" s="67" t="s">
        <v>141</v>
      </c>
      <c r="F345" s="68" t="s">
        <v>145</v>
      </c>
      <c r="G345" s="69">
        <v>45427</v>
      </c>
      <c r="H345" s="69">
        <v>45785</v>
      </c>
      <c r="I345" s="79">
        <v>3.9</v>
      </c>
      <c r="J345" s="79">
        <v>150</v>
      </c>
      <c r="K345" s="79">
        <v>3</v>
      </c>
      <c r="L345" s="79">
        <v>1.23</v>
      </c>
      <c r="M345" s="80"/>
      <c r="N345" s="79">
        <v>0</v>
      </c>
      <c r="O345" s="80">
        <v>0</v>
      </c>
    </row>
    <row r="346" s="47" customFormat="1" ht="35" customHeight="1" spans="1:15">
      <c r="A346" s="67">
        <v>18311</v>
      </c>
      <c r="B346" s="67" t="s">
        <v>26</v>
      </c>
      <c r="C346" s="67" t="s">
        <v>26</v>
      </c>
      <c r="D346" s="68" t="s">
        <v>530</v>
      </c>
      <c r="E346" s="67" t="s">
        <v>141</v>
      </c>
      <c r="F346" s="68" t="s">
        <v>48</v>
      </c>
      <c r="G346" s="69">
        <v>45192</v>
      </c>
      <c r="H346" s="69">
        <v>45364</v>
      </c>
      <c r="I346" s="79">
        <v>5</v>
      </c>
      <c r="J346" s="79">
        <v>50</v>
      </c>
      <c r="K346" s="79">
        <v>0.54</v>
      </c>
      <c r="L346" s="79">
        <v>0.2</v>
      </c>
      <c r="M346" s="80"/>
      <c r="N346" s="79">
        <v>0</v>
      </c>
      <c r="O346" s="80">
        <v>0</v>
      </c>
    </row>
    <row r="347" s="47" customFormat="1" ht="35" customHeight="1" spans="1:15">
      <c r="A347" s="67">
        <v>18312</v>
      </c>
      <c r="B347" s="67" t="s">
        <v>26</v>
      </c>
      <c r="C347" s="67" t="s">
        <v>26</v>
      </c>
      <c r="D347" s="68" t="s">
        <v>530</v>
      </c>
      <c r="E347" s="67" t="s">
        <v>141</v>
      </c>
      <c r="F347" s="68" t="s">
        <v>145</v>
      </c>
      <c r="G347" s="69">
        <v>45056</v>
      </c>
      <c r="H347" s="69">
        <v>45389</v>
      </c>
      <c r="I347" s="79">
        <v>4.2</v>
      </c>
      <c r="J347" s="79">
        <v>150</v>
      </c>
      <c r="K347" s="79">
        <v>1.62</v>
      </c>
      <c r="L347" s="79">
        <v>0.7</v>
      </c>
      <c r="M347" s="80"/>
      <c r="N347" s="79">
        <v>0</v>
      </c>
      <c r="O347" s="80">
        <v>0</v>
      </c>
    </row>
    <row r="348" s="47" customFormat="1" ht="35" customHeight="1" spans="1:15">
      <c r="A348" s="67">
        <v>18313</v>
      </c>
      <c r="B348" s="67" t="s">
        <v>26</v>
      </c>
      <c r="C348" s="67" t="s">
        <v>26</v>
      </c>
      <c r="D348" s="68" t="s">
        <v>530</v>
      </c>
      <c r="E348" s="67" t="s">
        <v>141</v>
      </c>
      <c r="F348" s="68" t="s">
        <v>48</v>
      </c>
      <c r="G348" s="69">
        <v>45177</v>
      </c>
      <c r="H348" s="69">
        <v>45364</v>
      </c>
      <c r="I348" s="79">
        <v>5</v>
      </c>
      <c r="J348" s="79">
        <v>50</v>
      </c>
      <c r="K348" s="79">
        <v>0.67</v>
      </c>
      <c r="L348" s="79">
        <v>0.2</v>
      </c>
      <c r="M348" s="80"/>
      <c r="N348" s="79">
        <v>0</v>
      </c>
      <c r="O348" s="80">
        <v>0</v>
      </c>
    </row>
    <row r="349" s="47" customFormat="1" ht="35" customHeight="1" spans="1:15">
      <c r="A349" s="67">
        <v>18314</v>
      </c>
      <c r="B349" s="67" t="s">
        <v>26</v>
      </c>
      <c r="C349" s="67" t="s">
        <v>26</v>
      </c>
      <c r="D349" s="68" t="s">
        <v>530</v>
      </c>
      <c r="E349" s="67" t="s">
        <v>141</v>
      </c>
      <c r="F349" s="68" t="s">
        <v>48</v>
      </c>
      <c r="G349" s="69">
        <v>45381</v>
      </c>
      <c r="H349" s="69">
        <v>45394</v>
      </c>
      <c r="I349" s="79">
        <v>4.2</v>
      </c>
      <c r="J349" s="79">
        <v>50</v>
      </c>
      <c r="K349" s="79">
        <v>0.08</v>
      </c>
      <c r="L349" s="79">
        <v>0.04</v>
      </c>
      <c r="M349" s="80"/>
      <c r="N349" s="79">
        <v>0</v>
      </c>
      <c r="O349" s="80">
        <v>0</v>
      </c>
    </row>
    <row r="350" s="47" customFormat="1" ht="35" customHeight="1" spans="1:15">
      <c r="A350" s="67">
        <v>18315</v>
      </c>
      <c r="B350" s="67" t="s">
        <v>26</v>
      </c>
      <c r="C350" s="67" t="s">
        <v>26</v>
      </c>
      <c r="D350" s="68" t="s">
        <v>530</v>
      </c>
      <c r="E350" s="67" t="s">
        <v>141</v>
      </c>
      <c r="F350" s="68" t="s">
        <v>145</v>
      </c>
      <c r="G350" s="69">
        <v>45427</v>
      </c>
      <c r="H350" s="69">
        <v>45785</v>
      </c>
      <c r="I350" s="79">
        <v>4.2</v>
      </c>
      <c r="J350" s="79">
        <v>75</v>
      </c>
      <c r="K350" s="79">
        <v>1.86</v>
      </c>
      <c r="L350" s="79">
        <v>0.92</v>
      </c>
      <c r="M350" s="80"/>
      <c r="N350" s="79">
        <v>0</v>
      </c>
      <c r="O350" s="80">
        <v>0</v>
      </c>
    </row>
    <row r="351" s="47" customFormat="1" ht="35" customHeight="1" spans="1:15">
      <c r="A351" s="67">
        <v>18316</v>
      </c>
      <c r="B351" s="67" t="s">
        <v>26</v>
      </c>
      <c r="C351" s="67" t="s">
        <v>26</v>
      </c>
      <c r="D351" s="68" t="s">
        <v>530</v>
      </c>
      <c r="E351" s="67" t="s">
        <v>141</v>
      </c>
      <c r="F351" s="68" t="s">
        <v>48</v>
      </c>
      <c r="G351" s="69">
        <v>45380</v>
      </c>
      <c r="H351" s="69">
        <v>45395</v>
      </c>
      <c r="I351" s="79">
        <v>5</v>
      </c>
      <c r="J351" s="79">
        <v>50</v>
      </c>
      <c r="K351" s="79">
        <v>0.1</v>
      </c>
      <c r="L351" s="79">
        <v>0.04</v>
      </c>
      <c r="M351" s="80"/>
      <c r="N351" s="79">
        <v>0</v>
      </c>
      <c r="O351" s="80">
        <v>0</v>
      </c>
    </row>
    <row r="352" s="47" customFormat="1" ht="35" customHeight="1" spans="1:15">
      <c r="A352" s="67">
        <v>18317</v>
      </c>
      <c r="B352" s="67" t="s">
        <v>26</v>
      </c>
      <c r="C352" s="67" t="s">
        <v>26</v>
      </c>
      <c r="D352" s="68" t="s">
        <v>530</v>
      </c>
      <c r="E352" s="67" t="s">
        <v>141</v>
      </c>
      <c r="F352" s="68" t="s">
        <v>48</v>
      </c>
      <c r="G352" s="69">
        <v>45432</v>
      </c>
      <c r="H352" s="69">
        <v>45796</v>
      </c>
      <c r="I352" s="79">
        <v>4.2</v>
      </c>
      <c r="J352" s="79">
        <v>200</v>
      </c>
      <c r="K352" s="79">
        <v>4.82</v>
      </c>
      <c r="L352" s="79">
        <v>2.38</v>
      </c>
      <c r="M352" s="80"/>
      <c r="N352" s="79">
        <v>0</v>
      </c>
      <c r="O352" s="80">
        <v>0</v>
      </c>
    </row>
    <row r="353" s="47" customFormat="1" ht="35" customHeight="1" spans="1:15">
      <c r="A353" s="67">
        <v>18318</v>
      </c>
      <c r="B353" s="67" t="s">
        <v>26</v>
      </c>
      <c r="C353" s="67" t="s">
        <v>26</v>
      </c>
      <c r="D353" s="68" t="s">
        <v>531</v>
      </c>
      <c r="E353" s="67" t="s">
        <v>141</v>
      </c>
      <c r="F353" s="68" t="s">
        <v>165</v>
      </c>
      <c r="G353" s="69">
        <v>45441</v>
      </c>
      <c r="H353" s="69">
        <v>45806</v>
      </c>
      <c r="I353" s="79">
        <v>3.9</v>
      </c>
      <c r="J353" s="79">
        <v>50</v>
      </c>
      <c r="K353" s="79">
        <v>1.12</v>
      </c>
      <c r="L353" s="79">
        <v>0.6</v>
      </c>
      <c r="M353" s="80"/>
      <c r="N353" s="79">
        <v>0</v>
      </c>
      <c r="O353" s="80">
        <v>0</v>
      </c>
    </row>
    <row r="354" s="47" customFormat="1" ht="35" customHeight="1" spans="1:15">
      <c r="A354" s="67">
        <v>18319</v>
      </c>
      <c r="B354" s="67" t="s">
        <v>26</v>
      </c>
      <c r="C354" s="67" t="s">
        <v>26</v>
      </c>
      <c r="D354" s="68" t="s">
        <v>531</v>
      </c>
      <c r="E354" s="67" t="s">
        <v>141</v>
      </c>
      <c r="F354" s="68" t="s">
        <v>369</v>
      </c>
      <c r="G354" s="69">
        <v>45435</v>
      </c>
      <c r="H354" s="69">
        <v>45800</v>
      </c>
      <c r="I354" s="79">
        <v>4.2</v>
      </c>
      <c r="J354" s="79">
        <v>50</v>
      </c>
      <c r="K354" s="79">
        <v>1.25</v>
      </c>
      <c r="L354" s="79">
        <v>0.62</v>
      </c>
      <c r="M354" s="80"/>
      <c r="N354" s="79">
        <v>0</v>
      </c>
      <c r="O354" s="80">
        <v>0</v>
      </c>
    </row>
    <row r="355" s="47" customFormat="1" ht="35" customHeight="1" spans="1:15">
      <c r="A355" s="67">
        <v>18320</v>
      </c>
      <c r="B355" s="67" t="s">
        <v>26</v>
      </c>
      <c r="C355" s="67" t="s">
        <v>26</v>
      </c>
      <c r="D355" s="68" t="s">
        <v>531</v>
      </c>
      <c r="E355" s="67" t="s">
        <v>141</v>
      </c>
      <c r="F355" s="68" t="s">
        <v>369</v>
      </c>
      <c r="G355" s="69">
        <v>45434</v>
      </c>
      <c r="H355" s="69">
        <v>45799</v>
      </c>
      <c r="I355" s="79">
        <v>4.2</v>
      </c>
      <c r="J355" s="79">
        <v>50</v>
      </c>
      <c r="K355" s="79">
        <v>1.14</v>
      </c>
      <c r="L355" s="79">
        <v>0.62</v>
      </c>
      <c r="M355" s="80"/>
      <c r="N355" s="79">
        <v>0</v>
      </c>
      <c r="O355" s="80">
        <v>0</v>
      </c>
    </row>
    <row r="356" s="47" customFormat="1" ht="35" customHeight="1" spans="1:15">
      <c r="A356" s="67">
        <v>18321</v>
      </c>
      <c r="B356" s="67" t="s">
        <v>26</v>
      </c>
      <c r="C356" s="67" t="s">
        <v>26</v>
      </c>
      <c r="D356" s="68" t="s">
        <v>532</v>
      </c>
      <c r="E356" s="67" t="s">
        <v>136</v>
      </c>
      <c r="F356" s="68" t="s">
        <v>92</v>
      </c>
      <c r="G356" s="69">
        <v>45429</v>
      </c>
      <c r="H356" s="69">
        <v>45794</v>
      </c>
      <c r="I356" s="79">
        <v>3.9</v>
      </c>
      <c r="J356" s="79">
        <v>100</v>
      </c>
      <c r="K356" s="79">
        <v>2.36</v>
      </c>
      <c r="L356" s="79">
        <v>1.27</v>
      </c>
      <c r="M356" s="80"/>
      <c r="N356" s="79">
        <v>0</v>
      </c>
      <c r="O356" s="80">
        <v>0</v>
      </c>
    </row>
    <row r="357" s="47" customFormat="1" ht="35" customHeight="1" spans="1:15">
      <c r="A357" s="67">
        <v>18322</v>
      </c>
      <c r="B357" s="67" t="s">
        <v>26</v>
      </c>
      <c r="C357" s="67" t="s">
        <v>26</v>
      </c>
      <c r="D357" s="68" t="s">
        <v>532</v>
      </c>
      <c r="E357" s="67" t="s">
        <v>136</v>
      </c>
      <c r="F357" s="68" t="s">
        <v>533</v>
      </c>
      <c r="G357" s="69">
        <v>45462</v>
      </c>
      <c r="H357" s="69">
        <v>45827</v>
      </c>
      <c r="I357" s="79">
        <v>4.5</v>
      </c>
      <c r="J357" s="79">
        <v>50</v>
      </c>
      <c r="K357" s="79">
        <v>1.15</v>
      </c>
      <c r="L357" s="79">
        <v>0.54</v>
      </c>
      <c r="M357" s="80"/>
      <c r="N357" s="79">
        <v>0</v>
      </c>
      <c r="O357" s="80">
        <v>0</v>
      </c>
    </row>
    <row r="358" s="47" customFormat="1" ht="35" customHeight="1" spans="1:15">
      <c r="A358" s="67">
        <v>18323</v>
      </c>
      <c r="B358" s="67" t="s">
        <v>26</v>
      </c>
      <c r="C358" s="67" t="s">
        <v>26</v>
      </c>
      <c r="D358" s="68" t="s">
        <v>532</v>
      </c>
      <c r="E358" s="67" t="s">
        <v>136</v>
      </c>
      <c r="F358" s="68" t="s">
        <v>92</v>
      </c>
      <c r="G358" s="69">
        <v>45070</v>
      </c>
      <c r="H358" s="69">
        <v>45384</v>
      </c>
      <c r="I358" s="79">
        <v>4.55</v>
      </c>
      <c r="J358" s="79">
        <v>50</v>
      </c>
      <c r="K358" s="79">
        <v>0.65</v>
      </c>
      <c r="L358" s="79">
        <v>0.26</v>
      </c>
      <c r="M358" s="80"/>
      <c r="N358" s="79">
        <v>0</v>
      </c>
      <c r="O358" s="80">
        <v>0</v>
      </c>
    </row>
    <row r="359" s="47" customFormat="1" ht="35" customHeight="1" spans="1:15">
      <c r="A359" s="67">
        <v>18324</v>
      </c>
      <c r="B359" s="67" t="s">
        <v>26</v>
      </c>
      <c r="C359" s="67" t="s">
        <v>26</v>
      </c>
      <c r="D359" s="68" t="s">
        <v>532</v>
      </c>
      <c r="E359" s="67" t="s">
        <v>136</v>
      </c>
      <c r="F359" s="68" t="s">
        <v>92</v>
      </c>
      <c r="G359" s="69">
        <v>45076</v>
      </c>
      <c r="H359" s="69">
        <v>45384</v>
      </c>
      <c r="I359" s="79">
        <v>4.2</v>
      </c>
      <c r="J359" s="79">
        <v>50</v>
      </c>
      <c r="K359" s="79">
        <v>0.6</v>
      </c>
      <c r="L359" s="79">
        <v>0.26</v>
      </c>
      <c r="M359" s="80"/>
      <c r="N359" s="79">
        <v>0</v>
      </c>
      <c r="O359" s="80">
        <v>0</v>
      </c>
    </row>
    <row r="360" s="47" customFormat="1" ht="35" customHeight="1" spans="1:15">
      <c r="A360" s="67">
        <v>18325</v>
      </c>
      <c r="B360" s="67" t="s">
        <v>26</v>
      </c>
      <c r="C360" s="67" t="s">
        <v>26</v>
      </c>
      <c r="D360" s="68" t="s">
        <v>534</v>
      </c>
      <c r="E360" s="67" t="s">
        <v>136</v>
      </c>
      <c r="F360" s="68" t="s">
        <v>92</v>
      </c>
      <c r="G360" s="69">
        <v>45106</v>
      </c>
      <c r="H360" s="69">
        <v>45384</v>
      </c>
      <c r="I360" s="79">
        <v>4.86</v>
      </c>
      <c r="J360" s="79">
        <v>30</v>
      </c>
      <c r="K360" s="79">
        <v>0.42</v>
      </c>
      <c r="L360" s="79">
        <v>0.16</v>
      </c>
      <c r="M360" s="80"/>
      <c r="N360" s="79">
        <v>0</v>
      </c>
      <c r="O360" s="80">
        <v>0</v>
      </c>
    </row>
    <row r="361" s="47" customFormat="1" ht="35" customHeight="1" spans="1:15">
      <c r="A361" s="67">
        <v>18326</v>
      </c>
      <c r="B361" s="67" t="s">
        <v>26</v>
      </c>
      <c r="C361" s="67" t="s">
        <v>26</v>
      </c>
      <c r="D361" s="68" t="s">
        <v>534</v>
      </c>
      <c r="E361" s="67" t="s">
        <v>136</v>
      </c>
      <c r="F361" s="68" t="s">
        <v>92</v>
      </c>
      <c r="G361" s="69">
        <v>45443</v>
      </c>
      <c r="H361" s="69">
        <v>45807</v>
      </c>
      <c r="I361" s="79">
        <v>3.9</v>
      </c>
      <c r="J361" s="79">
        <v>34</v>
      </c>
      <c r="K361" s="79">
        <v>0.75</v>
      </c>
      <c r="L361" s="79">
        <v>0.41</v>
      </c>
      <c r="M361" s="80"/>
      <c r="N361" s="79">
        <v>0</v>
      </c>
      <c r="O361" s="80">
        <v>0</v>
      </c>
    </row>
    <row r="362" s="47" customFormat="1" ht="35" customHeight="1" spans="1:15">
      <c r="A362" s="67">
        <v>18327</v>
      </c>
      <c r="B362" s="67" t="s">
        <v>26</v>
      </c>
      <c r="C362" s="67" t="s">
        <v>26</v>
      </c>
      <c r="D362" s="68" t="s">
        <v>534</v>
      </c>
      <c r="E362" s="67" t="s">
        <v>136</v>
      </c>
      <c r="F362" s="68" t="s">
        <v>92</v>
      </c>
      <c r="G362" s="69">
        <v>45071</v>
      </c>
      <c r="H362" s="69">
        <v>45436</v>
      </c>
      <c r="I362" s="79">
        <v>4.1</v>
      </c>
      <c r="J362" s="79">
        <v>34</v>
      </c>
      <c r="K362" s="79">
        <v>0.61</v>
      </c>
      <c r="L362" s="79">
        <v>0.27</v>
      </c>
      <c r="M362" s="80"/>
      <c r="N362" s="79">
        <v>0</v>
      </c>
      <c r="O362" s="80">
        <v>0</v>
      </c>
    </row>
    <row r="363" s="47" customFormat="1" ht="35" customHeight="1" spans="1:15">
      <c r="A363" s="67">
        <v>18328</v>
      </c>
      <c r="B363" s="67" t="s">
        <v>26</v>
      </c>
      <c r="C363" s="67" t="s">
        <v>26</v>
      </c>
      <c r="D363" s="68" t="s">
        <v>534</v>
      </c>
      <c r="E363" s="67" t="s">
        <v>136</v>
      </c>
      <c r="F363" s="68" t="s">
        <v>92</v>
      </c>
      <c r="G363" s="69">
        <v>45434</v>
      </c>
      <c r="H363" s="69">
        <v>45798</v>
      </c>
      <c r="I363" s="79">
        <v>4.2</v>
      </c>
      <c r="J363" s="79">
        <v>50</v>
      </c>
      <c r="K363" s="79">
        <v>1.24</v>
      </c>
      <c r="L363" s="79">
        <v>0.62</v>
      </c>
      <c r="M363" s="80"/>
      <c r="N363" s="79">
        <v>0</v>
      </c>
      <c r="O363" s="80">
        <v>0</v>
      </c>
    </row>
    <row r="364" s="47" customFormat="1" ht="35" customHeight="1" spans="1:15">
      <c r="A364" s="67">
        <v>18329</v>
      </c>
      <c r="B364" s="67" t="s">
        <v>26</v>
      </c>
      <c r="C364" s="67" t="s">
        <v>26</v>
      </c>
      <c r="D364" s="68" t="s">
        <v>535</v>
      </c>
      <c r="E364" s="67" t="s">
        <v>66</v>
      </c>
      <c r="F364" s="68" t="s">
        <v>92</v>
      </c>
      <c r="G364" s="69">
        <v>45399</v>
      </c>
      <c r="H364" s="69">
        <v>45759</v>
      </c>
      <c r="I364" s="79">
        <v>4.86</v>
      </c>
      <c r="J364" s="79">
        <v>50</v>
      </c>
      <c r="K364" s="79">
        <v>1.67</v>
      </c>
      <c r="L364" s="79">
        <v>0.72</v>
      </c>
      <c r="M364" s="80"/>
      <c r="N364" s="79">
        <v>0</v>
      </c>
      <c r="O364" s="80">
        <v>0</v>
      </c>
    </row>
    <row r="365" s="47" customFormat="1" ht="35" customHeight="1" spans="1:15">
      <c r="A365" s="67">
        <v>18330</v>
      </c>
      <c r="B365" s="67" t="s">
        <v>26</v>
      </c>
      <c r="C365" s="67" t="s">
        <v>26</v>
      </c>
      <c r="D365" s="68" t="s">
        <v>535</v>
      </c>
      <c r="E365" s="67" t="s">
        <v>66</v>
      </c>
      <c r="F365" s="68" t="s">
        <v>92</v>
      </c>
      <c r="G365" s="69">
        <v>45029</v>
      </c>
      <c r="H365" s="69">
        <v>45394</v>
      </c>
      <c r="I365" s="79">
        <v>4.98</v>
      </c>
      <c r="J365" s="79">
        <v>50</v>
      </c>
      <c r="K365" s="79">
        <v>0.78</v>
      </c>
      <c r="L365" s="79">
        <v>0.29</v>
      </c>
      <c r="M365" s="80"/>
      <c r="N365" s="79">
        <v>0</v>
      </c>
      <c r="O365" s="80">
        <v>0</v>
      </c>
    </row>
    <row r="366" s="47" customFormat="1" ht="35" customHeight="1" spans="1:15">
      <c r="A366" s="67">
        <v>18331</v>
      </c>
      <c r="B366" s="67" t="s">
        <v>26</v>
      </c>
      <c r="C366" s="67" t="s">
        <v>26</v>
      </c>
      <c r="D366" s="68" t="s">
        <v>536</v>
      </c>
      <c r="E366" s="67" t="s">
        <v>141</v>
      </c>
      <c r="F366" s="68" t="s">
        <v>369</v>
      </c>
      <c r="G366" s="69">
        <v>45465</v>
      </c>
      <c r="H366" s="69">
        <v>45830</v>
      </c>
      <c r="I366" s="79">
        <v>4.2</v>
      </c>
      <c r="J366" s="79">
        <v>300</v>
      </c>
      <c r="K366" s="79">
        <v>6.41</v>
      </c>
      <c r="L366" s="79">
        <v>3.22</v>
      </c>
      <c r="M366" s="80"/>
      <c r="N366" s="79">
        <v>0</v>
      </c>
      <c r="O366" s="80">
        <v>0</v>
      </c>
    </row>
    <row r="367" s="47" customFormat="1" ht="35" customHeight="1" spans="1:15">
      <c r="A367" s="67">
        <v>18332</v>
      </c>
      <c r="B367" s="67" t="s">
        <v>26</v>
      </c>
      <c r="C367" s="67" t="s">
        <v>26</v>
      </c>
      <c r="D367" s="68" t="s">
        <v>536</v>
      </c>
      <c r="E367" s="67" t="s">
        <v>141</v>
      </c>
      <c r="F367" s="68" t="s">
        <v>537</v>
      </c>
      <c r="G367" s="69">
        <v>45461</v>
      </c>
      <c r="H367" s="69">
        <v>45825</v>
      </c>
      <c r="I367" s="79">
        <v>3.8</v>
      </c>
      <c r="J367" s="79">
        <v>100</v>
      </c>
      <c r="K367" s="79">
        <v>1.96</v>
      </c>
      <c r="L367" s="79">
        <v>1.09</v>
      </c>
      <c r="M367" s="80"/>
      <c r="N367" s="79">
        <v>0</v>
      </c>
      <c r="O367" s="80">
        <v>0</v>
      </c>
    </row>
    <row r="368" s="47" customFormat="1" ht="35" customHeight="1" spans="1:15">
      <c r="A368" s="67">
        <v>18333</v>
      </c>
      <c r="B368" s="67" t="s">
        <v>26</v>
      </c>
      <c r="C368" s="67" t="s">
        <v>26</v>
      </c>
      <c r="D368" s="68" t="s">
        <v>536</v>
      </c>
      <c r="E368" s="67" t="s">
        <v>141</v>
      </c>
      <c r="F368" s="68" t="s">
        <v>537</v>
      </c>
      <c r="G368" s="69">
        <v>45070</v>
      </c>
      <c r="H368" s="69">
        <v>45404</v>
      </c>
      <c r="I368" s="79">
        <v>3.85</v>
      </c>
      <c r="J368" s="79">
        <v>100</v>
      </c>
      <c r="K368" s="79">
        <v>1.32</v>
      </c>
      <c r="L368" s="79">
        <v>0.63</v>
      </c>
      <c r="M368" s="80"/>
      <c r="N368" s="79">
        <v>0</v>
      </c>
      <c r="O368" s="80">
        <v>0</v>
      </c>
    </row>
    <row r="369" s="47" customFormat="1" ht="35" customHeight="1" spans="1:15">
      <c r="A369" s="67">
        <v>18334</v>
      </c>
      <c r="B369" s="67" t="s">
        <v>26</v>
      </c>
      <c r="C369" s="67" t="s">
        <v>26</v>
      </c>
      <c r="D369" s="68" t="s">
        <v>538</v>
      </c>
      <c r="E369" s="67" t="s">
        <v>136</v>
      </c>
      <c r="F369" s="68" t="s">
        <v>539</v>
      </c>
      <c r="G369" s="69">
        <v>45257</v>
      </c>
      <c r="H369" s="69">
        <v>45610</v>
      </c>
      <c r="I369" s="79">
        <v>3.55</v>
      </c>
      <c r="J369" s="79">
        <v>40</v>
      </c>
      <c r="K369" s="79">
        <v>1.39</v>
      </c>
      <c r="L369" s="79">
        <v>0.71</v>
      </c>
      <c r="M369" s="80"/>
      <c r="N369" s="79">
        <v>0</v>
      </c>
      <c r="O369" s="80">
        <v>0</v>
      </c>
    </row>
    <row r="370" s="47" customFormat="1" ht="35" customHeight="1" spans="1:15">
      <c r="A370" s="67">
        <v>18335</v>
      </c>
      <c r="B370" s="67" t="s">
        <v>26</v>
      </c>
      <c r="C370" s="67" t="s">
        <v>26</v>
      </c>
      <c r="D370" s="68" t="s">
        <v>540</v>
      </c>
      <c r="E370" s="67" t="s">
        <v>70</v>
      </c>
      <c r="F370" s="68" t="s">
        <v>122</v>
      </c>
      <c r="G370" s="69">
        <v>45225</v>
      </c>
      <c r="H370" s="69">
        <v>45405</v>
      </c>
      <c r="I370" s="79">
        <v>3.35</v>
      </c>
      <c r="J370" s="79">
        <v>10</v>
      </c>
      <c r="K370" s="79">
        <v>0.12</v>
      </c>
      <c r="L370" s="79">
        <v>0.06</v>
      </c>
      <c r="M370" s="80"/>
      <c r="N370" s="79">
        <v>0</v>
      </c>
      <c r="O370" s="80">
        <v>0</v>
      </c>
    </row>
    <row r="371" s="47" customFormat="1" ht="35" customHeight="1" spans="1:15">
      <c r="A371" s="67">
        <v>18336</v>
      </c>
      <c r="B371" s="67" t="s">
        <v>26</v>
      </c>
      <c r="C371" s="67" t="s">
        <v>26</v>
      </c>
      <c r="D371" s="68" t="s">
        <v>540</v>
      </c>
      <c r="E371" s="67" t="s">
        <v>70</v>
      </c>
      <c r="F371" s="68" t="s">
        <v>122</v>
      </c>
      <c r="G371" s="69">
        <v>45457</v>
      </c>
      <c r="H371" s="69">
        <v>45637</v>
      </c>
      <c r="I371" s="79">
        <v>3.45</v>
      </c>
      <c r="J371" s="79">
        <v>20</v>
      </c>
      <c r="K371" s="79">
        <v>0.35</v>
      </c>
      <c r="L371" s="79">
        <v>0.2</v>
      </c>
      <c r="M371" s="80"/>
      <c r="N371" s="79">
        <v>0</v>
      </c>
      <c r="O371" s="80">
        <v>0</v>
      </c>
    </row>
    <row r="372" s="47" customFormat="1" ht="35" customHeight="1" spans="1:15">
      <c r="A372" s="67">
        <v>18337</v>
      </c>
      <c r="B372" s="67" t="s">
        <v>26</v>
      </c>
      <c r="C372" s="67" t="s">
        <v>26</v>
      </c>
      <c r="D372" s="68" t="s">
        <v>540</v>
      </c>
      <c r="E372" s="67" t="s">
        <v>70</v>
      </c>
      <c r="F372" s="68" t="s">
        <v>122</v>
      </c>
      <c r="G372" s="69">
        <v>45399</v>
      </c>
      <c r="H372" s="69">
        <v>45579</v>
      </c>
      <c r="I372" s="79">
        <v>3.45</v>
      </c>
      <c r="J372" s="79">
        <v>20</v>
      </c>
      <c r="K372" s="79">
        <v>0.35</v>
      </c>
      <c r="L372" s="79">
        <v>0.2</v>
      </c>
      <c r="M372" s="80"/>
      <c r="N372" s="79">
        <v>0</v>
      </c>
      <c r="O372" s="80">
        <v>0</v>
      </c>
    </row>
    <row r="373" s="47" customFormat="1" ht="35" customHeight="1" spans="1:15">
      <c r="A373" s="67">
        <v>18338</v>
      </c>
      <c r="B373" s="67" t="s">
        <v>26</v>
      </c>
      <c r="C373" s="67" t="s">
        <v>26</v>
      </c>
      <c r="D373" s="68" t="s">
        <v>540</v>
      </c>
      <c r="E373" s="67" t="s">
        <v>70</v>
      </c>
      <c r="F373" s="68" t="s">
        <v>435</v>
      </c>
      <c r="G373" s="69">
        <v>45624</v>
      </c>
      <c r="H373" s="69">
        <v>45989</v>
      </c>
      <c r="I373" s="79">
        <v>3.8</v>
      </c>
      <c r="J373" s="79">
        <v>30</v>
      </c>
      <c r="K373" s="79">
        <v>0.19</v>
      </c>
      <c r="L373" s="79">
        <v>0.06</v>
      </c>
      <c r="M373" s="80"/>
      <c r="N373" s="79">
        <v>0</v>
      </c>
      <c r="O373" s="80">
        <v>0</v>
      </c>
    </row>
    <row r="374" s="47" customFormat="1" ht="35" customHeight="1" spans="1:15">
      <c r="A374" s="67">
        <v>18339</v>
      </c>
      <c r="B374" s="67" t="s">
        <v>26</v>
      </c>
      <c r="C374" s="67" t="s">
        <v>26</v>
      </c>
      <c r="D374" s="68" t="s">
        <v>540</v>
      </c>
      <c r="E374" s="67" t="s">
        <v>70</v>
      </c>
      <c r="F374" s="68" t="s">
        <v>435</v>
      </c>
      <c r="G374" s="69">
        <v>45525</v>
      </c>
      <c r="H374" s="69">
        <v>45617</v>
      </c>
      <c r="I374" s="79">
        <v>5.3</v>
      </c>
      <c r="J374" s="79">
        <v>30</v>
      </c>
      <c r="K374" s="79">
        <v>0.4</v>
      </c>
      <c r="L374" s="79">
        <v>0.16</v>
      </c>
      <c r="M374" s="80"/>
      <c r="N374" s="79">
        <v>0</v>
      </c>
      <c r="O374" s="80">
        <v>0</v>
      </c>
    </row>
    <row r="375" s="47" customFormat="1" ht="35" customHeight="1" spans="1:15">
      <c r="A375" s="67">
        <v>18340</v>
      </c>
      <c r="B375" s="67" t="s">
        <v>26</v>
      </c>
      <c r="C375" s="67" t="s">
        <v>26</v>
      </c>
      <c r="D375" s="68" t="s">
        <v>540</v>
      </c>
      <c r="E375" s="67" t="s">
        <v>70</v>
      </c>
      <c r="F375" s="68" t="s">
        <v>435</v>
      </c>
      <c r="G375" s="69">
        <v>45447</v>
      </c>
      <c r="H375" s="69">
        <v>45508</v>
      </c>
      <c r="I375" s="79">
        <v>5.3</v>
      </c>
      <c r="J375" s="79">
        <v>10</v>
      </c>
      <c r="K375" s="79">
        <v>0.09</v>
      </c>
      <c r="L375" s="79">
        <v>0.03</v>
      </c>
      <c r="M375" s="80"/>
      <c r="N375" s="79">
        <v>0</v>
      </c>
      <c r="O375" s="80">
        <v>0</v>
      </c>
    </row>
    <row r="376" s="47" customFormat="1" ht="35" customHeight="1" spans="1:15">
      <c r="A376" s="67">
        <v>18341</v>
      </c>
      <c r="B376" s="67" t="s">
        <v>26</v>
      </c>
      <c r="C376" s="67" t="s">
        <v>26</v>
      </c>
      <c r="D376" s="68" t="s">
        <v>540</v>
      </c>
      <c r="E376" s="67" t="s">
        <v>70</v>
      </c>
      <c r="F376" s="68" t="s">
        <v>122</v>
      </c>
      <c r="G376" s="69">
        <v>45511</v>
      </c>
      <c r="H376" s="69">
        <v>45691</v>
      </c>
      <c r="I376" s="79">
        <v>3.35</v>
      </c>
      <c r="J376" s="79">
        <v>10</v>
      </c>
      <c r="K376" s="79">
        <v>0.13</v>
      </c>
      <c r="L376" s="79">
        <v>0.08</v>
      </c>
      <c r="M376" s="80"/>
      <c r="N376" s="79">
        <v>0</v>
      </c>
      <c r="O376" s="80">
        <v>0</v>
      </c>
    </row>
    <row r="377" s="47" customFormat="1" ht="35" customHeight="1" spans="1:15">
      <c r="A377" s="67">
        <v>18342</v>
      </c>
      <c r="B377" s="67" t="s">
        <v>26</v>
      </c>
      <c r="C377" s="67" t="s">
        <v>26</v>
      </c>
      <c r="D377" s="68" t="s">
        <v>540</v>
      </c>
      <c r="E377" s="67" t="s">
        <v>70</v>
      </c>
      <c r="F377" s="68" t="s">
        <v>122</v>
      </c>
      <c r="G377" s="69">
        <v>45224</v>
      </c>
      <c r="H377" s="69">
        <v>45399</v>
      </c>
      <c r="I377" s="79">
        <v>3.45</v>
      </c>
      <c r="J377" s="79">
        <v>40</v>
      </c>
      <c r="K377" s="79">
        <v>0.46</v>
      </c>
      <c r="L377" s="79">
        <v>0.24</v>
      </c>
      <c r="M377" s="80"/>
      <c r="N377" s="79">
        <v>0</v>
      </c>
      <c r="O377" s="80">
        <v>0</v>
      </c>
    </row>
    <row r="378" s="47" customFormat="1" ht="35" customHeight="1" spans="1:15">
      <c r="A378" s="67">
        <v>18343</v>
      </c>
      <c r="B378" s="67" t="s">
        <v>26</v>
      </c>
      <c r="C378" s="67" t="s">
        <v>26</v>
      </c>
      <c r="D378" s="68" t="s">
        <v>540</v>
      </c>
      <c r="E378" s="67" t="s">
        <v>70</v>
      </c>
      <c r="F378" s="68" t="s">
        <v>436</v>
      </c>
      <c r="G378" s="69">
        <v>45399</v>
      </c>
      <c r="H378" s="69">
        <v>45763</v>
      </c>
      <c r="I378" s="79">
        <v>3.85</v>
      </c>
      <c r="J378" s="79">
        <v>20</v>
      </c>
      <c r="K378" s="79">
        <v>0.53</v>
      </c>
      <c r="L378" s="79">
        <v>0.29</v>
      </c>
      <c r="M378" s="80"/>
      <c r="N378" s="79">
        <v>0</v>
      </c>
      <c r="O378" s="80">
        <v>0</v>
      </c>
    </row>
    <row r="379" s="47" customFormat="1" ht="35" customHeight="1" spans="1:15">
      <c r="A379" s="67">
        <v>18344</v>
      </c>
      <c r="B379" s="67" t="s">
        <v>26</v>
      </c>
      <c r="C379" s="67" t="s">
        <v>26</v>
      </c>
      <c r="D379" s="68" t="s">
        <v>540</v>
      </c>
      <c r="E379" s="67" t="s">
        <v>70</v>
      </c>
      <c r="F379" s="68" t="s">
        <v>436</v>
      </c>
      <c r="G379" s="69">
        <v>45400</v>
      </c>
      <c r="H379" s="69">
        <v>45764</v>
      </c>
      <c r="I379" s="79">
        <v>3.85</v>
      </c>
      <c r="J379" s="79">
        <v>10</v>
      </c>
      <c r="K379" s="79">
        <v>0.26</v>
      </c>
      <c r="L379" s="79">
        <v>0.14</v>
      </c>
      <c r="M379" s="80"/>
      <c r="N379" s="79">
        <v>0</v>
      </c>
      <c r="O379" s="80">
        <v>0</v>
      </c>
    </row>
    <row r="380" s="47" customFormat="1" ht="35" customHeight="1" spans="1:15">
      <c r="A380" s="67">
        <v>18345</v>
      </c>
      <c r="B380" s="67" t="s">
        <v>26</v>
      </c>
      <c r="C380" s="67" t="s">
        <v>26</v>
      </c>
      <c r="D380" s="68" t="s">
        <v>541</v>
      </c>
      <c r="E380" s="67" t="s">
        <v>70</v>
      </c>
      <c r="F380" s="68" t="s">
        <v>177</v>
      </c>
      <c r="G380" s="69">
        <v>45086</v>
      </c>
      <c r="H380" s="69">
        <v>45452</v>
      </c>
      <c r="I380" s="79">
        <v>4.2</v>
      </c>
      <c r="J380" s="79">
        <v>100</v>
      </c>
      <c r="K380" s="79">
        <v>1.87</v>
      </c>
      <c r="L380" s="79">
        <v>0.77</v>
      </c>
      <c r="M380" s="80"/>
      <c r="N380" s="79">
        <v>0</v>
      </c>
      <c r="O380" s="80">
        <v>0</v>
      </c>
    </row>
    <row r="381" s="47" customFormat="1" ht="35" customHeight="1" spans="1:15">
      <c r="A381" s="67">
        <v>18346</v>
      </c>
      <c r="B381" s="67" t="s">
        <v>26</v>
      </c>
      <c r="C381" s="67" t="s">
        <v>26</v>
      </c>
      <c r="D381" s="68" t="s">
        <v>541</v>
      </c>
      <c r="E381" s="67" t="s">
        <v>70</v>
      </c>
      <c r="F381" s="68" t="s">
        <v>436</v>
      </c>
      <c r="G381" s="69">
        <v>45359</v>
      </c>
      <c r="H381" s="69">
        <v>45723</v>
      </c>
      <c r="I381" s="79">
        <v>3.45</v>
      </c>
      <c r="J381" s="79">
        <v>50</v>
      </c>
      <c r="K381" s="79">
        <v>0.28</v>
      </c>
      <c r="L381" s="79">
        <v>0.1</v>
      </c>
      <c r="M381" s="80"/>
      <c r="N381" s="79">
        <v>0</v>
      </c>
      <c r="O381" s="80">
        <v>0</v>
      </c>
    </row>
    <row r="382" s="47" customFormat="1" ht="35" customHeight="1" spans="1:15">
      <c r="A382" s="67">
        <v>18347</v>
      </c>
      <c r="B382" s="67" t="s">
        <v>26</v>
      </c>
      <c r="C382" s="67" t="s">
        <v>26</v>
      </c>
      <c r="D382" s="68" t="s">
        <v>542</v>
      </c>
      <c r="E382" s="67" t="s">
        <v>66</v>
      </c>
      <c r="F382" s="68" t="s">
        <v>50</v>
      </c>
      <c r="G382" s="69">
        <v>45535</v>
      </c>
      <c r="H382" s="69">
        <v>45913</v>
      </c>
      <c r="I382" s="79">
        <v>5.98</v>
      </c>
      <c r="J382" s="79">
        <v>150</v>
      </c>
      <c r="K382" s="79">
        <v>2.77</v>
      </c>
      <c r="L382" s="79">
        <v>1.03</v>
      </c>
      <c r="M382" s="80"/>
      <c r="N382" s="79">
        <v>0</v>
      </c>
      <c r="O382" s="80">
        <v>0</v>
      </c>
    </row>
    <row r="383" s="47" customFormat="1" ht="35" customHeight="1" spans="1:15">
      <c r="A383" s="67">
        <v>18348</v>
      </c>
      <c r="B383" s="67" t="s">
        <v>26</v>
      </c>
      <c r="C383" s="67" t="s">
        <v>26</v>
      </c>
      <c r="D383" s="68" t="s">
        <v>542</v>
      </c>
      <c r="E383" s="67" t="s">
        <v>66</v>
      </c>
      <c r="F383" s="68" t="s">
        <v>50</v>
      </c>
      <c r="G383" s="69">
        <v>45548</v>
      </c>
      <c r="H383" s="69">
        <v>45913</v>
      </c>
      <c r="I383" s="79">
        <v>5.98</v>
      </c>
      <c r="J383" s="79">
        <v>50</v>
      </c>
      <c r="K383" s="79">
        <v>0.81</v>
      </c>
      <c r="L383" s="79">
        <v>0.31</v>
      </c>
      <c r="M383" s="80"/>
      <c r="N383" s="79">
        <v>0</v>
      </c>
      <c r="O383" s="80">
        <v>0</v>
      </c>
    </row>
    <row r="384" s="47" customFormat="1" ht="35" customHeight="1" spans="1:15">
      <c r="A384" s="67">
        <v>18349</v>
      </c>
      <c r="B384" s="67" t="s">
        <v>26</v>
      </c>
      <c r="C384" s="67" t="s">
        <v>26</v>
      </c>
      <c r="D384" s="68" t="s">
        <v>543</v>
      </c>
      <c r="E384" s="67" t="s">
        <v>141</v>
      </c>
      <c r="F384" s="68" t="s">
        <v>71</v>
      </c>
      <c r="G384" s="69">
        <v>45301</v>
      </c>
      <c r="H384" s="69">
        <v>45664</v>
      </c>
      <c r="I384" s="79">
        <v>3.82</v>
      </c>
      <c r="J384" s="79">
        <v>80</v>
      </c>
      <c r="K384" s="79">
        <v>2.94</v>
      </c>
      <c r="L384" s="79">
        <v>1.59</v>
      </c>
      <c r="M384" s="80"/>
      <c r="N384" s="79">
        <v>0</v>
      </c>
      <c r="O384" s="80">
        <v>0</v>
      </c>
    </row>
    <row r="385" s="47" customFormat="1" ht="35" customHeight="1" spans="1:15">
      <c r="A385" s="67">
        <v>18350</v>
      </c>
      <c r="B385" s="67" t="s">
        <v>26</v>
      </c>
      <c r="C385" s="67" t="s">
        <v>26</v>
      </c>
      <c r="D385" s="68" t="s">
        <v>543</v>
      </c>
      <c r="E385" s="67" t="s">
        <v>141</v>
      </c>
      <c r="F385" s="68" t="s">
        <v>427</v>
      </c>
      <c r="G385" s="69">
        <v>45365</v>
      </c>
      <c r="H385" s="69">
        <v>45730</v>
      </c>
      <c r="I385" s="79">
        <v>5.7</v>
      </c>
      <c r="J385" s="79">
        <v>60</v>
      </c>
      <c r="K385" s="79">
        <v>3.25</v>
      </c>
      <c r="L385" s="79">
        <v>0.97</v>
      </c>
      <c r="M385" s="80"/>
      <c r="N385" s="79">
        <v>0</v>
      </c>
      <c r="O385" s="80">
        <v>0</v>
      </c>
    </row>
    <row r="386" s="47" customFormat="1" ht="35" customHeight="1" spans="1:15">
      <c r="A386" s="67">
        <v>18351</v>
      </c>
      <c r="B386" s="67" t="s">
        <v>26</v>
      </c>
      <c r="C386" s="67" t="s">
        <v>26</v>
      </c>
      <c r="D386" s="68" t="s">
        <v>543</v>
      </c>
      <c r="E386" s="67" t="s">
        <v>141</v>
      </c>
      <c r="F386" s="68" t="s">
        <v>367</v>
      </c>
      <c r="G386" s="69">
        <v>45441</v>
      </c>
      <c r="H386" s="69">
        <v>45806</v>
      </c>
      <c r="I386" s="79">
        <v>4.5</v>
      </c>
      <c r="J386" s="79">
        <v>150</v>
      </c>
      <c r="K386" s="79">
        <v>2.62</v>
      </c>
      <c r="L386" s="79">
        <v>1.81</v>
      </c>
      <c r="M386" s="80"/>
      <c r="N386" s="79">
        <v>0</v>
      </c>
      <c r="O386" s="80">
        <v>0</v>
      </c>
    </row>
    <row r="387" s="47" customFormat="1" ht="35" customHeight="1" spans="1:15">
      <c r="A387" s="67">
        <v>18352</v>
      </c>
      <c r="B387" s="67" t="s">
        <v>26</v>
      </c>
      <c r="C387" s="67" t="s">
        <v>26</v>
      </c>
      <c r="D387" s="68" t="s">
        <v>543</v>
      </c>
      <c r="E387" s="67" t="s">
        <v>141</v>
      </c>
      <c r="F387" s="68" t="s">
        <v>427</v>
      </c>
      <c r="G387" s="69">
        <v>44937</v>
      </c>
      <c r="H387" s="69">
        <v>45302</v>
      </c>
      <c r="I387" s="79">
        <v>5.7</v>
      </c>
      <c r="J387" s="79">
        <v>80</v>
      </c>
      <c r="K387" s="79">
        <v>0.25</v>
      </c>
      <c r="L387" s="79">
        <v>0.05</v>
      </c>
      <c r="M387" s="80"/>
      <c r="N387" s="79">
        <v>0</v>
      </c>
      <c r="O387" s="80">
        <v>0</v>
      </c>
    </row>
    <row r="388" s="47" customFormat="1" ht="35" customHeight="1" spans="1:15">
      <c r="A388" s="67">
        <v>18353</v>
      </c>
      <c r="B388" s="67" t="s">
        <v>26</v>
      </c>
      <c r="C388" s="67" t="s">
        <v>26</v>
      </c>
      <c r="D388" s="68" t="s">
        <v>543</v>
      </c>
      <c r="E388" s="67" t="s">
        <v>141</v>
      </c>
      <c r="F388" s="68" t="s">
        <v>367</v>
      </c>
      <c r="G388" s="69">
        <v>45381</v>
      </c>
      <c r="H388" s="69">
        <v>45746</v>
      </c>
      <c r="I388" s="79">
        <v>5.5</v>
      </c>
      <c r="J388" s="79">
        <v>40</v>
      </c>
      <c r="K388" s="79">
        <v>1.68</v>
      </c>
      <c r="L388" s="79">
        <v>0.62</v>
      </c>
      <c r="M388" s="80"/>
      <c r="N388" s="79">
        <v>0</v>
      </c>
      <c r="O388" s="80">
        <v>0</v>
      </c>
    </row>
    <row r="389" s="47" customFormat="1" ht="35" customHeight="1" spans="1:15">
      <c r="A389" s="67">
        <v>18354</v>
      </c>
      <c r="B389" s="67" t="s">
        <v>26</v>
      </c>
      <c r="C389" s="67" t="s">
        <v>26</v>
      </c>
      <c r="D389" s="68" t="s">
        <v>543</v>
      </c>
      <c r="E389" s="67" t="s">
        <v>141</v>
      </c>
      <c r="F389" s="68" t="s">
        <v>367</v>
      </c>
      <c r="G389" s="69">
        <v>45065</v>
      </c>
      <c r="H389" s="69">
        <v>45431</v>
      </c>
      <c r="I389" s="79">
        <v>4.2</v>
      </c>
      <c r="J389" s="79">
        <v>150</v>
      </c>
      <c r="K389" s="79">
        <v>4.59</v>
      </c>
      <c r="L389" s="79">
        <v>1.17</v>
      </c>
      <c r="M389" s="80"/>
      <c r="N389" s="79">
        <v>0</v>
      </c>
      <c r="O389" s="80">
        <v>0</v>
      </c>
    </row>
    <row r="390" s="47" customFormat="1" ht="35" customHeight="1" spans="1:15">
      <c r="A390" s="67">
        <v>18355</v>
      </c>
      <c r="B390" s="67" t="s">
        <v>26</v>
      </c>
      <c r="C390" s="67" t="s">
        <v>26</v>
      </c>
      <c r="D390" s="68" t="s">
        <v>544</v>
      </c>
      <c r="E390" s="67" t="s">
        <v>141</v>
      </c>
      <c r="F390" s="68" t="s">
        <v>427</v>
      </c>
      <c r="G390" s="69">
        <v>45405</v>
      </c>
      <c r="H390" s="69">
        <v>45770</v>
      </c>
      <c r="I390" s="79">
        <v>4.2</v>
      </c>
      <c r="J390" s="79">
        <v>100</v>
      </c>
      <c r="K390" s="79">
        <v>2.43</v>
      </c>
      <c r="L390" s="79">
        <v>1.39</v>
      </c>
      <c r="M390" s="80"/>
      <c r="N390" s="79">
        <v>0</v>
      </c>
      <c r="O390" s="80">
        <v>0</v>
      </c>
    </row>
    <row r="391" s="47" customFormat="1" ht="35" customHeight="1" spans="1:15">
      <c r="A391" s="67">
        <v>18356</v>
      </c>
      <c r="B391" s="67" t="s">
        <v>26</v>
      </c>
      <c r="C391" s="67" t="s">
        <v>26</v>
      </c>
      <c r="D391" s="68" t="s">
        <v>544</v>
      </c>
      <c r="E391" s="67" t="s">
        <v>141</v>
      </c>
      <c r="F391" s="68" t="s">
        <v>427</v>
      </c>
      <c r="G391" s="69">
        <v>45308</v>
      </c>
      <c r="H391" s="69">
        <v>45651</v>
      </c>
      <c r="I391" s="79">
        <v>4.2</v>
      </c>
      <c r="J391" s="79">
        <v>100</v>
      </c>
      <c r="K391" s="79">
        <v>3.98</v>
      </c>
      <c r="L391" s="79">
        <v>1.86</v>
      </c>
      <c r="M391" s="80"/>
      <c r="N391" s="79">
        <v>0</v>
      </c>
      <c r="O391" s="80">
        <v>0</v>
      </c>
    </row>
    <row r="392" s="47" customFormat="1" ht="35" customHeight="1" spans="1:15">
      <c r="A392" s="67">
        <v>18357</v>
      </c>
      <c r="B392" s="67" t="s">
        <v>26</v>
      </c>
      <c r="C392" s="67" t="s">
        <v>26</v>
      </c>
      <c r="D392" s="68" t="s">
        <v>544</v>
      </c>
      <c r="E392" s="67" t="s">
        <v>141</v>
      </c>
      <c r="F392" s="68" t="s">
        <v>427</v>
      </c>
      <c r="G392" s="69">
        <v>45505</v>
      </c>
      <c r="H392" s="69">
        <v>45863</v>
      </c>
      <c r="I392" s="79">
        <v>4.2</v>
      </c>
      <c r="J392" s="79">
        <v>90</v>
      </c>
      <c r="K392" s="79">
        <v>1.49</v>
      </c>
      <c r="L392" s="79">
        <v>0</v>
      </c>
      <c r="M392" s="80"/>
      <c r="N392" s="79">
        <v>0</v>
      </c>
      <c r="O392" s="80">
        <v>0</v>
      </c>
    </row>
    <row r="393" s="47" customFormat="1" ht="35" customHeight="1" spans="1:15">
      <c r="A393" s="67">
        <v>18358</v>
      </c>
      <c r="B393" s="67" t="s">
        <v>26</v>
      </c>
      <c r="C393" s="67" t="s">
        <v>26</v>
      </c>
      <c r="D393" s="68" t="s">
        <v>545</v>
      </c>
      <c r="E393" s="67" t="s">
        <v>141</v>
      </c>
      <c r="F393" s="68" t="s">
        <v>48</v>
      </c>
      <c r="G393" s="69">
        <v>45532</v>
      </c>
      <c r="H393" s="69">
        <v>45716</v>
      </c>
      <c r="I393" s="79">
        <v>5.3</v>
      </c>
      <c r="J393" s="79">
        <v>34.6</v>
      </c>
      <c r="K393" s="79">
        <v>0.62</v>
      </c>
      <c r="L393" s="79">
        <v>0.24</v>
      </c>
      <c r="M393" s="80"/>
      <c r="N393" s="79">
        <v>0</v>
      </c>
      <c r="O393" s="80">
        <v>0</v>
      </c>
    </row>
    <row r="394" s="47" customFormat="1" ht="35" customHeight="1" spans="1:15">
      <c r="A394" s="67">
        <v>18359</v>
      </c>
      <c r="B394" s="67" t="s">
        <v>26</v>
      </c>
      <c r="C394" s="67" t="s">
        <v>26</v>
      </c>
      <c r="D394" s="68" t="s">
        <v>545</v>
      </c>
      <c r="E394" s="67" t="s">
        <v>141</v>
      </c>
      <c r="F394" s="68" t="s">
        <v>88</v>
      </c>
      <c r="G394" s="69">
        <v>45104</v>
      </c>
      <c r="H394" s="69">
        <v>45468</v>
      </c>
      <c r="I394" s="79">
        <v>3.82</v>
      </c>
      <c r="J394" s="79">
        <v>100</v>
      </c>
      <c r="K394" s="79">
        <v>1.94</v>
      </c>
      <c r="L394" s="79">
        <v>0.96</v>
      </c>
      <c r="M394" s="80"/>
      <c r="N394" s="79">
        <v>0</v>
      </c>
      <c r="O394" s="80">
        <v>0</v>
      </c>
    </row>
    <row r="395" s="47" customFormat="1" ht="35" customHeight="1" spans="1:15">
      <c r="A395" s="67">
        <v>18360</v>
      </c>
      <c r="B395" s="67" t="s">
        <v>26</v>
      </c>
      <c r="C395" s="67" t="s">
        <v>26</v>
      </c>
      <c r="D395" s="68" t="s">
        <v>545</v>
      </c>
      <c r="E395" s="67" t="s">
        <v>141</v>
      </c>
      <c r="F395" s="68" t="s">
        <v>88</v>
      </c>
      <c r="G395" s="69">
        <v>45470</v>
      </c>
      <c r="H395" s="69">
        <v>45834</v>
      </c>
      <c r="I395" s="79">
        <v>3.82</v>
      </c>
      <c r="J395" s="79">
        <v>100</v>
      </c>
      <c r="K395" s="79">
        <v>1.88</v>
      </c>
      <c r="L395" s="79">
        <v>1.04</v>
      </c>
      <c r="M395" s="80"/>
      <c r="N395" s="79">
        <v>0</v>
      </c>
      <c r="O395" s="80">
        <v>0</v>
      </c>
    </row>
    <row r="396" s="47" customFormat="1" ht="35" customHeight="1" spans="1:15">
      <c r="A396" s="67">
        <v>18361</v>
      </c>
      <c r="B396" s="67" t="s">
        <v>26</v>
      </c>
      <c r="C396" s="67" t="s">
        <v>26</v>
      </c>
      <c r="D396" s="68" t="s">
        <v>545</v>
      </c>
      <c r="E396" s="67" t="s">
        <v>141</v>
      </c>
      <c r="F396" s="68" t="s">
        <v>48</v>
      </c>
      <c r="G396" s="69">
        <v>45287</v>
      </c>
      <c r="H396" s="69">
        <v>45475</v>
      </c>
      <c r="I396" s="79">
        <v>5.5</v>
      </c>
      <c r="J396" s="79">
        <v>30</v>
      </c>
      <c r="K396" s="79">
        <v>0.86</v>
      </c>
      <c r="L396" s="79">
        <v>0.31</v>
      </c>
      <c r="M396" s="80"/>
      <c r="N396" s="79">
        <v>0</v>
      </c>
      <c r="O396" s="80">
        <v>0</v>
      </c>
    </row>
    <row r="397" s="47" customFormat="1" ht="35" customHeight="1" spans="1:15">
      <c r="A397" s="67">
        <v>18362</v>
      </c>
      <c r="B397" s="67" t="s">
        <v>26</v>
      </c>
      <c r="C397" s="67" t="s">
        <v>26</v>
      </c>
      <c r="D397" s="68" t="s">
        <v>546</v>
      </c>
      <c r="E397" s="67" t="s">
        <v>66</v>
      </c>
      <c r="F397" s="68" t="s">
        <v>369</v>
      </c>
      <c r="G397" s="69">
        <v>45363</v>
      </c>
      <c r="H397" s="69">
        <v>45728</v>
      </c>
      <c r="I397" s="79">
        <v>5.5</v>
      </c>
      <c r="J397" s="79">
        <v>21</v>
      </c>
      <c r="K397" s="79">
        <v>0.82</v>
      </c>
      <c r="L397" s="79">
        <v>0.34</v>
      </c>
      <c r="M397" s="80"/>
      <c r="N397" s="79">
        <v>0</v>
      </c>
      <c r="O397" s="80">
        <v>0</v>
      </c>
    </row>
    <row r="398" s="47" customFormat="1" ht="35" customHeight="1" spans="1:15">
      <c r="A398" s="67">
        <v>18363</v>
      </c>
      <c r="B398" s="67" t="s">
        <v>26</v>
      </c>
      <c r="C398" s="67" t="s">
        <v>26</v>
      </c>
      <c r="D398" s="68" t="s">
        <v>547</v>
      </c>
      <c r="E398" s="67" t="s">
        <v>139</v>
      </c>
      <c r="F398" s="68" t="s">
        <v>154</v>
      </c>
      <c r="G398" s="69">
        <v>45295</v>
      </c>
      <c r="H398" s="69">
        <v>45590</v>
      </c>
      <c r="I398" s="79">
        <v>3.8</v>
      </c>
      <c r="J398" s="79">
        <v>100</v>
      </c>
      <c r="K398" s="79">
        <v>3.04</v>
      </c>
      <c r="L398" s="79">
        <v>1.64</v>
      </c>
      <c r="M398" s="80"/>
      <c r="N398" s="79">
        <v>0</v>
      </c>
      <c r="O398" s="80">
        <v>0</v>
      </c>
    </row>
    <row r="399" s="47" customFormat="1" ht="35" customHeight="1" spans="1:15">
      <c r="A399" s="67">
        <v>18364</v>
      </c>
      <c r="B399" s="67" t="s">
        <v>26</v>
      </c>
      <c r="C399" s="67" t="s">
        <v>26</v>
      </c>
      <c r="D399" s="68" t="s">
        <v>547</v>
      </c>
      <c r="E399" s="67" t="s">
        <v>139</v>
      </c>
      <c r="F399" s="68" t="s">
        <v>154</v>
      </c>
      <c r="G399" s="69">
        <v>45382</v>
      </c>
      <c r="H399" s="69">
        <v>45747</v>
      </c>
      <c r="I399" s="79">
        <v>4.2</v>
      </c>
      <c r="J399" s="79">
        <v>50</v>
      </c>
      <c r="K399" s="79">
        <v>1.59</v>
      </c>
      <c r="L399" s="79">
        <v>0.76</v>
      </c>
      <c r="M399" s="80"/>
      <c r="N399" s="79">
        <v>0</v>
      </c>
      <c r="O399" s="80">
        <v>0</v>
      </c>
    </row>
    <row r="400" s="47" customFormat="1" ht="35" customHeight="1" spans="1:15">
      <c r="A400" s="67">
        <v>18365</v>
      </c>
      <c r="B400" s="67" t="s">
        <v>26</v>
      </c>
      <c r="C400" s="67" t="s">
        <v>26</v>
      </c>
      <c r="D400" s="68" t="s">
        <v>547</v>
      </c>
      <c r="E400" s="67" t="s">
        <v>139</v>
      </c>
      <c r="F400" s="68" t="s">
        <v>154</v>
      </c>
      <c r="G400" s="69">
        <v>45382</v>
      </c>
      <c r="H400" s="69">
        <v>45747</v>
      </c>
      <c r="I400" s="79">
        <v>4.2</v>
      </c>
      <c r="J400" s="79">
        <v>50</v>
      </c>
      <c r="K400" s="79">
        <v>1.59</v>
      </c>
      <c r="L400" s="79">
        <v>0.75</v>
      </c>
      <c r="M400" s="80"/>
      <c r="N400" s="79">
        <v>0</v>
      </c>
      <c r="O400" s="80">
        <v>0</v>
      </c>
    </row>
    <row r="401" s="47" customFormat="1" ht="35" customHeight="1" spans="1:15">
      <c r="A401" s="67">
        <v>18366</v>
      </c>
      <c r="B401" s="67" t="s">
        <v>26</v>
      </c>
      <c r="C401" s="67" t="s">
        <v>26</v>
      </c>
      <c r="D401" s="68" t="s">
        <v>548</v>
      </c>
      <c r="E401" s="67" t="s">
        <v>141</v>
      </c>
      <c r="F401" s="68" t="s">
        <v>549</v>
      </c>
      <c r="G401" s="69">
        <v>45385</v>
      </c>
      <c r="H401" s="69">
        <v>45719</v>
      </c>
      <c r="I401" s="79">
        <v>4.86</v>
      </c>
      <c r="J401" s="79">
        <v>30</v>
      </c>
      <c r="K401" s="79">
        <v>1.06</v>
      </c>
      <c r="L401" s="79">
        <v>0.46</v>
      </c>
      <c r="M401" s="80"/>
      <c r="N401" s="79">
        <v>0</v>
      </c>
      <c r="O401" s="80">
        <v>0</v>
      </c>
    </row>
    <row r="402" s="47" customFormat="1" ht="35" customHeight="1" spans="1:15">
      <c r="A402" s="67">
        <v>18367</v>
      </c>
      <c r="B402" s="67" t="s">
        <v>26</v>
      </c>
      <c r="C402" s="67" t="s">
        <v>26</v>
      </c>
      <c r="D402" s="68" t="s">
        <v>550</v>
      </c>
      <c r="E402" s="67" t="s">
        <v>139</v>
      </c>
      <c r="F402" s="68" t="s">
        <v>149</v>
      </c>
      <c r="G402" s="69">
        <v>45351</v>
      </c>
      <c r="H402" s="69">
        <v>45716</v>
      </c>
      <c r="I402" s="79">
        <v>4.2</v>
      </c>
      <c r="J402" s="79">
        <v>50</v>
      </c>
      <c r="K402" s="79">
        <v>1.78</v>
      </c>
      <c r="L402" s="79">
        <v>0.85</v>
      </c>
      <c r="M402" s="80"/>
      <c r="N402" s="79">
        <v>0</v>
      </c>
      <c r="O402" s="80">
        <v>0</v>
      </c>
    </row>
    <row r="403" s="47" customFormat="1" ht="35" customHeight="1" spans="1:15">
      <c r="A403" s="67">
        <v>18368</v>
      </c>
      <c r="B403" s="67" t="s">
        <v>26</v>
      </c>
      <c r="C403" s="67" t="s">
        <v>26</v>
      </c>
      <c r="D403" s="68" t="s">
        <v>550</v>
      </c>
      <c r="E403" s="67" t="s">
        <v>139</v>
      </c>
      <c r="F403" s="68" t="s">
        <v>149</v>
      </c>
      <c r="G403" s="69">
        <v>45351</v>
      </c>
      <c r="H403" s="69">
        <v>45716</v>
      </c>
      <c r="I403" s="79">
        <v>4.2</v>
      </c>
      <c r="J403" s="79">
        <v>50</v>
      </c>
      <c r="K403" s="79">
        <v>1.78</v>
      </c>
      <c r="L403" s="79">
        <v>0.85</v>
      </c>
      <c r="M403" s="80"/>
      <c r="N403" s="79">
        <v>0</v>
      </c>
      <c r="O403" s="80">
        <v>0</v>
      </c>
    </row>
    <row r="404" s="47" customFormat="1" ht="35" customHeight="1" spans="1:15">
      <c r="A404" s="67">
        <v>18369</v>
      </c>
      <c r="B404" s="67" t="s">
        <v>26</v>
      </c>
      <c r="C404" s="67" t="s">
        <v>26</v>
      </c>
      <c r="D404" s="68" t="s">
        <v>550</v>
      </c>
      <c r="E404" s="67" t="s">
        <v>139</v>
      </c>
      <c r="F404" s="68" t="s">
        <v>149</v>
      </c>
      <c r="G404" s="69">
        <v>45351</v>
      </c>
      <c r="H404" s="69">
        <v>45716</v>
      </c>
      <c r="I404" s="79">
        <v>4.2</v>
      </c>
      <c r="J404" s="79">
        <v>50</v>
      </c>
      <c r="K404" s="79">
        <v>1.78</v>
      </c>
      <c r="L404" s="79">
        <v>0.85</v>
      </c>
      <c r="M404" s="80"/>
      <c r="N404" s="79">
        <v>0</v>
      </c>
      <c r="O404" s="80">
        <v>0</v>
      </c>
    </row>
    <row r="405" s="47" customFormat="1" ht="35" customHeight="1" spans="1:15">
      <c r="A405" s="67">
        <v>18370</v>
      </c>
      <c r="B405" s="67" t="s">
        <v>26</v>
      </c>
      <c r="C405" s="67" t="s">
        <v>26</v>
      </c>
      <c r="D405" s="68" t="s">
        <v>550</v>
      </c>
      <c r="E405" s="67" t="s">
        <v>139</v>
      </c>
      <c r="F405" s="68" t="s">
        <v>149</v>
      </c>
      <c r="G405" s="69">
        <v>45351</v>
      </c>
      <c r="H405" s="69">
        <v>45716</v>
      </c>
      <c r="I405" s="79">
        <v>4.2</v>
      </c>
      <c r="J405" s="79">
        <v>50</v>
      </c>
      <c r="K405" s="79">
        <v>1.78</v>
      </c>
      <c r="L405" s="79">
        <v>0.85</v>
      </c>
      <c r="M405" s="80"/>
      <c r="N405" s="79">
        <v>0</v>
      </c>
      <c r="O405" s="80">
        <v>0</v>
      </c>
    </row>
    <row r="406" s="47" customFormat="1" ht="35" customHeight="1" spans="1:15">
      <c r="A406" s="67">
        <v>18371</v>
      </c>
      <c r="B406" s="67" t="s">
        <v>26</v>
      </c>
      <c r="C406" s="67" t="s">
        <v>26</v>
      </c>
      <c r="D406" s="68" t="s">
        <v>551</v>
      </c>
      <c r="E406" s="67" t="s">
        <v>139</v>
      </c>
      <c r="F406" s="68" t="s">
        <v>149</v>
      </c>
      <c r="G406" s="69">
        <v>44985</v>
      </c>
      <c r="H406" s="69">
        <v>45329</v>
      </c>
      <c r="I406" s="79">
        <v>4.55</v>
      </c>
      <c r="J406" s="79">
        <v>50</v>
      </c>
      <c r="K406" s="79">
        <v>0.23</v>
      </c>
      <c r="L406" s="79">
        <v>0.1</v>
      </c>
      <c r="M406" s="80"/>
      <c r="N406" s="79">
        <v>0</v>
      </c>
      <c r="O406" s="80">
        <v>0</v>
      </c>
    </row>
    <row r="407" s="47" customFormat="1" ht="35" customHeight="1" spans="1:15">
      <c r="A407" s="67">
        <v>18372</v>
      </c>
      <c r="B407" s="67" t="s">
        <v>26</v>
      </c>
      <c r="C407" s="67" t="s">
        <v>26</v>
      </c>
      <c r="D407" s="68" t="s">
        <v>551</v>
      </c>
      <c r="E407" s="67" t="s">
        <v>139</v>
      </c>
      <c r="F407" s="68" t="s">
        <v>149</v>
      </c>
      <c r="G407" s="69">
        <v>45351</v>
      </c>
      <c r="H407" s="69">
        <v>45689</v>
      </c>
      <c r="I407" s="79">
        <v>3.9</v>
      </c>
      <c r="J407" s="79">
        <v>50</v>
      </c>
      <c r="K407" s="79">
        <v>1.64</v>
      </c>
      <c r="L407" s="79">
        <v>0.84</v>
      </c>
      <c r="M407" s="80"/>
      <c r="N407" s="79">
        <v>0</v>
      </c>
      <c r="O407" s="80">
        <v>0</v>
      </c>
    </row>
    <row r="408" s="47" customFormat="1" ht="35" customHeight="1" spans="1:15">
      <c r="A408" s="67">
        <v>18373</v>
      </c>
      <c r="B408" s="67" t="s">
        <v>26</v>
      </c>
      <c r="C408" s="67" t="s">
        <v>26</v>
      </c>
      <c r="D408" s="68" t="s">
        <v>551</v>
      </c>
      <c r="E408" s="67" t="s">
        <v>139</v>
      </c>
      <c r="F408" s="68" t="s">
        <v>149</v>
      </c>
      <c r="G408" s="69">
        <v>45351</v>
      </c>
      <c r="H408" s="69">
        <v>45689</v>
      </c>
      <c r="I408" s="79">
        <v>3.9</v>
      </c>
      <c r="J408" s="79">
        <v>30</v>
      </c>
      <c r="K408" s="79">
        <v>0.93</v>
      </c>
      <c r="L408" s="79">
        <v>0.48</v>
      </c>
      <c r="M408" s="80"/>
      <c r="N408" s="79">
        <v>0</v>
      </c>
      <c r="O408" s="80">
        <v>0</v>
      </c>
    </row>
    <row r="409" s="47" customFormat="1" ht="35" customHeight="1" spans="1:15">
      <c r="A409" s="67">
        <v>18374</v>
      </c>
      <c r="B409" s="67" t="s">
        <v>26</v>
      </c>
      <c r="C409" s="67" t="s">
        <v>26</v>
      </c>
      <c r="D409" s="68" t="s">
        <v>552</v>
      </c>
      <c r="E409" s="67" t="s">
        <v>79</v>
      </c>
      <c r="F409" s="68" t="s">
        <v>476</v>
      </c>
      <c r="G409" s="69">
        <v>45457</v>
      </c>
      <c r="H409" s="69">
        <v>45609</v>
      </c>
      <c r="I409" s="79">
        <v>3.5</v>
      </c>
      <c r="J409" s="79">
        <v>200</v>
      </c>
      <c r="K409" s="79">
        <v>0.84</v>
      </c>
      <c r="L409" s="79">
        <v>0.48</v>
      </c>
      <c r="M409" s="80"/>
      <c r="N409" s="79">
        <v>0</v>
      </c>
      <c r="O409" s="80">
        <v>0</v>
      </c>
    </row>
    <row r="410" s="47" customFormat="1" ht="35" customHeight="1" spans="1:15">
      <c r="A410" s="67">
        <v>18375</v>
      </c>
      <c r="B410" s="67" t="s">
        <v>26</v>
      </c>
      <c r="C410" s="67" t="s">
        <v>26</v>
      </c>
      <c r="D410" s="68" t="s">
        <v>552</v>
      </c>
      <c r="E410" s="67" t="s">
        <v>79</v>
      </c>
      <c r="F410" s="68" t="s">
        <v>48</v>
      </c>
      <c r="G410" s="69">
        <v>45457</v>
      </c>
      <c r="H410" s="69">
        <v>45822</v>
      </c>
      <c r="I410" s="79">
        <v>4.2</v>
      </c>
      <c r="J410" s="79">
        <v>200</v>
      </c>
      <c r="K410" s="79">
        <v>2.67</v>
      </c>
      <c r="L410" s="79">
        <v>1.34</v>
      </c>
      <c r="M410" s="80"/>
      <c r="N410" s="79">
        <v>0</v>
      </c>
      <c r="O410" s="80">
        <v>0</v>
      </c>
    </row>
    <row r="411" s="47" customFormat="1" ht="35" customHeight="1" spans="1:15">
      <c r="A411" s="67">
        <v>18376</v>
      </c>
      <c r="B411" s="67" t="s">
        <v>26</v>
      </c>
      <c r="C411" s="67" t="s">
        <v>26</v>
      </c>
      <c r="D411" s="68" t="s">
        <v>552</v>
      </c>
      <c r="E411" s="67" t="s">
        <v>79</v>
      </c>
      <c r="F411" s="68" t="s">
        <v>476</v>
      </c>
      <c r="G411" s="69">
        <v>45464</v>
      </c>
      <c r="H411" s="69">
        <v>45828</v>
      </c>
      <c r="I411" s="79">
        <v>3.5</v>
      </c>
      <c r="J411" s="79">
        <v>150</v>
      </c>
      <c r="K411" s="79">
        <v>2.26</v>
      </c>
      <c r="L411" s="79">
        <v>1.31</v>
      </c>
      <c r="M411" s="80"/>
      <c r="N411" s="79">
        <v>0</v>
      </c>
      <c r="O411" s="80">
        <v>0</v>
      </c>
    </row>
    <row r="412" s="47" customFormat="1" ht="35" customHeight="1" spans="1:15">
      <c r="A412" s="67">
        <v>18377</v>
      </c>
      <c r="B412" s="67" t="s">
        <v>26</v>
      </c>
      <c r="C412" s="67" t="s">
        <v>26</v>
      </c>
      <c r="D412" s="68" t="s">
        <v>553</v>
      </c>
      <c r="E412" s="67" t="s">
        <v>139</v>
      </c>
      <c r="F412" s="68" t="s">
        <v>154</v>
      </c>
      <c r="G412" s="69">
        <v>45545</v>
      </c>
      <c r="H412" s="69">
        <v>45910</v>
      </c>
      <c r="I412" s="79">
        <v>4.2</v>
      </c>
      <c r="J412" s="79">
        <v>50</v>
      </c>
      <c r="K412" s="79">
        <v>0.65</v>
      </c>
      <c r="L412" s="79">
        <v>0.31</v>
      </c>
      <c r="M412" s="80"/>
      <c r="N412" s="79">
        <v>0</v>
      </c>
      <c r="O412" s="80">
        <v>0</v>
      </c>
    </row>
    <row r="413" s="47" customFormat="1" ht="35" customHeight="1" spans="1:15">
      <c r="A413" s="67">
        <v>18378</v>
      </c>
      <c r="B413" s="67" t="s">
        <v>26</v>
      </c>
      <c r="C413" s="67" t="s">
        <v>26</v>
      </c>
      <c r="D413" s="68" t="s">
        <v>553</v>
      </c>
      <c r="E413" s="67" t="s">
        <v>139</v>
      </c>
      <c r="F413" s="68" t="s">
        <v>154</v>
      </c>
      <c r="G413" s="69">
        <v>45545</v>
      </c>
      <c r="H413" s="69">
        <v>45910</v>
      </c>
      <c r="I413" s="79">
        <v>4.2</v>
      </c>
      <c r="J413" s="79">
        <v>50</v>
      </c>
      <c r="K413" s="79">
        <v>0.65</v>
      </c>
      <c r="L413" s="79">
        <v>0.31</v>
      </c>
      <c r="M413" s="80"/>
      <c r="N413" s="79">
        <v>0</v>
      </c>
      <c r="O413" s="80">
        <v>0</v>
      </c>
    </row>
    <row r="414" s="47" customFormat="1" ht="35" customHeight="1" spans="1:15">
      <c r="A414" s="67">
        <v>18379</v>
      </c>
      <c r="B414" s="67" t="s">
        <v>26</v>
      </c>
      <c r="C414" s="67" t="s">
        <v>26</v>
      </c>
      <c r="D414" s="68" t="s">
        <v>553</v>
      </c>
      <c r="E414" s="67" t="s">
        <v>139</v>
      </c>
      <c r="F414" s="68" t="s">
        <v>154</v>
      </c>
      <c r="G414" s="69">
        <v>45381</v>
      </c>
      <c r="H414" s="69">
        <v>45744</v>
      </c>
      <c r="I414" s="79">
        <v>4.2</v>
      </c>
      <c r="J414" s="79">
        <v>50</v>
      </c>
      <c r="K414" s="79">
        <v>1.59</v>
      </c>
      <c r="L414" s="79">
        <v>0.76</v>
      </c>
      <c r="M414" s="80"/>
      <c r="N414" s="79">
        <v>0</v>
      </c>
      <c r="O414" s="80">
        <v>0</v>
      </c>
    </row>
    <row r="415" s="47" customFormat="1" ht="35" customHeight="1" spans="1:15">
      <c r="A415" s="67">
        <v>18380</v>
      </c>
      <c r="B415" s="67" t="s">
        <v>26</v>
      </c>
      <c r="C415" s="67" t="s">
        <v>26</v>
      </c>
      <c r="D415" s="68" t="s">
        <v>553</v>
      </c>
      <c r="E415" s="67" t="s">
        <v>139</v>
      </c>
      <c r="F415" s="68" t="s">
        <v>154</v>
      </c>
      <c r="G415" s="69">
        <v>45381</v>
      </c>
      <c r="H415" s="69">
        <v>45744</v>
      </c>
      <c r="I415" s="79">
        <v>4.2</v>
      </c>
      <c r="J415" s="79">
        <v>50</v>
      </c>
      <c r="K415" s="79">
        <v>1.59</v>
      </c>
      <c r="L415" s="79">
        <v>0.76</v>
      </c>
      <c r="M415" s="80"/>
      <c r="N415" s="79">
        <v>0</v>
      </c>
      <c r="O415" s="80">
        <v>0</v>
      </c>
    </row>
    <row r="416" s="47" customFormat="1" ht="35" customHeight="1" spans="1:15">
      <c r="A416" s="67">
        <v>18381</v>
      </c>
      <c r="B416" s="67" t="s">
        <v>26</v>
      </c>
      <c r="C416" s="67" t="s">
        <v>26</v>
      </c>
      <c r="D416" s="68" t="s">
        <v>554</v>
      </c>
      <c r="E416" s="67" t="s">
        <v>139</v>
      </c>
      <c r="F416" s="68" t="s">
        <v>116</v>
      </c>
      <c r="G416" s="69">
        <v>45363</v>
      </c>
      <c r="H416" s="69">
        <v>45697</v>
      </c>
      <c r="I416" s="79">
        <v>3.8</v>
      </c>
      <c r="J416" s="79">
        <v>50</v>
      </c>
      <c r="K416" s="79">
        <v>1.5</v>
      </c>
      <c r="L416" s="79">
        <v>0.82</v>
      </c>
      <c r="M416" s="80"/>
      <c r="N416" s="79">
        <v>0</v>
      </c>
      <c r="O416" s="80">
        <v>0</v>
      </c>
    </row>
    <row r="417" s="47" customFormat="1" ht="35" customHeight="1" spans="1:15">
      <c r="A417" s="67">
        <v>18382</v>
      </c>
      <c r="B417" s="67" t="s">
        <v>26</v>
      </c>
      <c r="C417" s="67" t="s">
        <v>26</v>
      </c>
      <c r="D417" s="68" t="s">
        <v>554</v>
      </c>
      <c r="E417" s="67" t="s">
        <v>139</v>
      </c>
      <c r="F417" s="68" t="s">
        <v>116</v>
      </c>
      <c r="G417" s="69">
        <v>45314</v>
      </c>
      <c r="H417" s="69">
        <v>45607</v>
      </c>
      <c r="I417" s="79">
        <v>3.5</v>
      </c>
      <c r="J417" s="79">
        <v>30</v>
      </c>
      <c r="K417" s="79">
        <v>0.89</v>
      </c>
      <c r="L417" s="79">
        <v>0.49</v>
      </c>
      <c r="M417" s="80"/>
      <c r="N417" s="79">
        <v>0</v>
      </c>
      <c r="O417" s="80">
        <v>0</v>
      </c>
    </row>
    <row r="418" s="47" customFormat="1" ht="35" customHeight="1" spans="1:15">
      <c r="A418" s="67">
        <v>18383</v>
      </c>
      <c r="B418" s="67" t="s">
        <v>26</v>
      </c>
      <c r="C418" s="67" t="s">
        <v>26</v>
      </c>
      <c r="D418" s="68" t="s">
        <v>554</v>
      </c>
      <c r="E418" s="67" t="s">
        <v>139</v>
      </c>
      <c r="F418" s="68" t="s">
        <v>116</v>
      </c>
      <c r="G418" s="69">
        <v>45608</v>
      </c>
      <c r="H418" s="69">
        <v>45972</v>
      </c>
      <c r="I418" s="79">
        <v>3.5</v>
      </c>
      <c r="J418" s="79">
        <v>30</v>
      </c>
      <c r="K418" s="79">
        <v>0.12</v>
      </c>
      <c r="L418" s="79">
        <v>0.08</v>
      </c>
      <c r="M418" s="80"/>
      <c r="N418" s="79">
        <v>0</v>
      </c>
      <c r="O418" s="80">
        <v>0</v>
      </c>
    </row>
    <row r="419" s="47" customFormat="1" ht="35" customHeight="1" spans="1:15">
      <c r="A419" s="67">
        <v>18384</v>
      </c>
      <c r="B419" s="67" t="s">
        <v>26</v>
      </c>
      <c r="C419" s="67" t="s">
        <v>26</v>
      </c>
      <c r="D419" s="68" t="s">
        <v>555</v>
      </c>
      <c r="E419" s="67" t="s">
        <v>139</v>
      </c>
      <c r="F419" s="68" t="s">
        <v>154</v>
      </c>
      <c r="G419" s="69">
        <v>45434</v>
      </c>
      <c r="H419" s="69">
        <v>45706</v>
      </c>
      <c r="I419" s="79">
        <v>3.9</v>
      </c>
      <c r="J419" s="79">
        <v>150</v>
      </c>
      <c r="K419" s="79">
        <v>3.62</v>
      </c>
      <c r="L419" s="79">
        <v>1.83</v>
      </c>
      <c r="M419" s="80"/>
      <c r="N419" s="79">
        <v>0</v>
      </c>
      <c r="O419" s="80">
        <v>0</v>
      </c>
    </row>
    <row r="420" s="47" customFormat="1" ht="35" customHeight="1" spans="1:15">
      <c r="A420" s="67">
        <v>18385</v>
      </c>
      <c r="B420" s="67" t="s">
        <v>26</v>
      </c>
      <c r="C420" s="67" t="s">
        <v>26</v>
      </c>
      <c r="D420" s="68" t="s">
        <v>555</v>
      </c>
      <c r="E420" s="67" t="s">
        <v>139</v>
      </c>
      <c r="F420" s="68" t="s">
        <v>285</v>
      </c>
      <c r="G420" s="69">
        <v>45380</v>
      </c>
      <c r="H420" s="69">
        <v>45590</v>
      </c>
      <c r="I420" s="79">
        <v>5.3</v>
      </c>
      <c r="J420" s="79">
        <v>100</v>
      </c>
      <c r="K420" s="79">
        <v>2.46</v>
      </c>
      <c r="L420" s="79">
        <v>0.91</v>
      </c>
      <c r="M420" s="80"/>
      <c r="N420" s="79">
        <v>0</v>
      </c>
      <c r="O420" s="80">
        <v>0</v>
      </c>
    </row>
    <row r="421" s="47" customFormat="1" ht="35" customHeight="1" spans="1:15">
      <c r="A421" s="67">
        <v>18386</v>
      </c>
      <c r="B421" s="67" t="s">
        <v>26</v>
      </c>
      <c r="C421" s="67" t="s">
        <v>26</v>
      </c>
      <c r="D421" s="68" t="s">
        <v>556</v>
      </c>
      <c r="E421" s="67" t="s">
        <v>139</v>
      </c>
      <c r="F421" s="68" t="s">
        <v>154</v>
      </c>
      <c r="G421" s="69">
        <v>45617</v>
      </c>
      <c r="H421" s="69">
        <v>45980</v>
      </c>
      <c r="I421" s="79">
        <v>4.2</v>
      </c>
      <c r="J421" s="79">
        <v>50</v>
      </c>
      <c r="K421" s="79">
        <v>0.33</v>
      </c>
      <c r="L421" s="79">
        <v>0.11</v>
      </c>
      <c r="M421" s="80"/>
      <c r="N421" s="79">
        <v>0</v>
      </c>
      <c r="O421" s="80">
        <v>0</v>
      </c>
    </row>
    <row r="422" s="47" customFormat="1" ht="35" customHeight="1" spans="1:15">
      <c r="A422" s="67">
        <v>18387</v>
      </c>
      <c r="B422" s="67" t="s">
        <v>26</v>
      </c>
      <c r="C422" s="67" t="s">
        <v>26</v>
      </c>
      <c r="D422" s="68" t="s">
        <v>556</v>
      </c>
      <c r="E422" s="67" t="s">
        <v>139</v>
      </c>
      <c r="F422" s="68" t="s">
        <v>154</v>
      </c>
      <c r="G422" s="69">
        <v>45226</v>
      </c>
      <c r="H422" s="69">
        <v>45556</v>
      </c>
      <c r="I422" s="79">
        <v>4.55</v>
      </c>
      <c r="J422" s="79">
        <v>50</v>
      </c>
      <c r="K422" s="79">
        <v>1.77</v>
      </c>
      <c r="L422" s="79">
        <v>0.68</v>
      </c>
      <c r="M422" s="80"/>
      <c r="N422" s="79">
        <v>0</v>
      </c>
      <c r="O422" s="80">
        <v>0</v>
      </c>
    </row>
    <row r="423" s="47" customFormat="1" ht="35" customHeight="1" spans="1:15">
      <c r="A423" s="67">
        <v>18388</v>
      </c>
      <c r="B423" s="67" t="s">
        <v>26</v>
      </c>
      <c r="C423" s="67" t="s">
        <v>26</v>
      </c>
      <c r="D423" s="68" t="s">
        <v>557</v>
      </c>
      <c r="E423" s="67" t="s">
        <v>139</v>
      </c>
      <c r="F423" s="68" t="s">
        <v>179</v>
      </c>
      <c r="G423" s="69">
        <v>45446</v>
      </c>
      <c r="H423" s="69">
        <v>45608</v>
      </c>
      <c r="I423" s="79">
        <v>4.2</v>
      </c>
      <c r="J423" s="79">
        <v>100</v>
      </c>
      <c r="K423" s="79">
        <v>1.88</v>
      </c>
      <c r="L423" s="79">
        <v>0.91</v>
      </c>
      <c r="M423" s="80"/>
      <c r="N423" s="79">
        <v>0</v>
      </c>
      <c r="O423" s="80">
        <v>0</v>
      </c>
    </row>
    <row r="424" s="47" customFormat="1" ht="35" customHeight="1" spans="1:15">
      <c r="A424" s="67">
        <v>18389</v>
      </c>
      <c r="B424" s="67" t="s">
        <v>26</v>
      </c>
      <c r="C424" s="67" t="s">
        <v>26</v>
      </c>
      <c r="D424" s="68" t="s">
        <v>558</v>
      </c>
      <c r="E424" s="67" t="s">
        <v>139</v>
      </c>
      <c r="F424" s="68" t="s">
        <v>175</v>
      </c>
      <c r="G424" s="69">
        <v>45300</v>
      </c>
      <c r="H424" s="69">
        <v>45666</v>
      </c>
      <c r="I424" s="79">
        <v>3.9</v>
      </c>
      <c r="J424" s="79">
        <v>100</v>
      </c>
      <c r="K424" s="79">
        <v>3.53</v>
      </c>
      <c r="L424" s="79">
        <v>1.93</v>
      </c>
      <c r="M424" s="80"/>
      <c r="N424" s="79">
        <v>0</v>
      </c>
      <c r="O424" s="80">
        <v>0</v>
      </c>
    </row>
    <row r="425" s="47" customFormat="1" ht="35" customHeight="1" spans="1:15">
      <c r="A425" s="67">
        <v>18390</v>
      </c>
      <c r="B425" s="67" t="s">
        <v>26</v>
      </c>
      <c r="C425" s="67" t="s">
        <v>26</v>
      </c>
      <c r="D425" s="68" t="s">
        <v>559</v>
      </c>
      <c r="E425" s="67" t="s">
        <v>139</v>
      </c>
      <c r="F425" s="68" t="s">
        <v>154</v>
      </c>
      <c r="G425" s="69">
        <v>45554</v>
      </c>
      <c r="H425" s="69">
        <v>45918</v>
      </c>
      <c r="I425" s="79">
        <v>4.86</v>
      </c>
      <c r="J425" s="79">
        <v>45</v>
      </c>
      <c r="K425" s="79">
        <v>0.63</v>
      </c>
      <c r="L425" s="79">
        <v>0.26</v>
      </c>
      <c r="M425" s="80"/>
      <c r="N425" s="79">
        <v>0</v>
      </c>
      <c r="O425" s="80">
        <v>0</v>
      </c>
    </row>
    <row r="426" s="47" customFormat="1" ht="35" customHeight="1" spans="1:15">
      <c r="A426" s="67">
        <v>18391</v>
      </c>
      <c r="B426" s="67" t="s">
        <v>26</v>
      </c>
      <c r="C426" s="67" t="s">
        <v>26</v>
      </c>
      <c r="D426" s="68" t="s">
        <v>559</v>
      </c>
      <c r="E426" s="67" t="s">
        <v>139</v>
      </c>
      <c r="F426" s="68" t="s">
        <v>154</v>
      </c>
      <c r="G426" s="69">
        <v>45181</v>
      </c>
      <c r="H426" s="69">
        <v>45542</v>
      </c>
      <c r="I426" s="79">
        <v>4.2</v>
      </c>
      <c r="J426" s="79">
        <v>100</v>
      </c>
      <c r="K426" s="79">
        <v>2.81</v>
      </c>
      <c r="L426" s="79">
        <v>1.34</v>
      </c>
      <c r="M426" s="80"/>
      <c r="N426" s="79">
        <v>0</v>
      </c>
      <c r="O426" s="80">
        <v>0</v>
      </c>
    </row>
    <row r="427" s="47" customFormat="1" ht="35" customHeight="1" spans="1:15">
      <c r="A427" s="67">
        <v>18392</v>
      </c>
      <c r="B427" s="67" t="s">
        <v>26</v>
      </c>
      <c r="C427" s="67" t="s">
        <v>26</v>
      </c>
      <c r="D427" s="68" t="s">
        <v>559</v>
      </c>
      <c r="E427" s="67" t="s">
        <v>139</v>
      </c>
      <c r="F427" s="68" t="s">
        <v>154</v>
      </c>
      <c r="G427" s="69">
        <v>45559</v>
      </c>
      <c r="H427" s="69">
        <v>45920</v>
      </c>
      <c r="I427" s="79">
        <v>3.9</v>
      </c>
      <c r="J427" s="79">
        <v>100</v>
      </c>
      <c r="K427" s="79">
        <v>1.07</v>
      </c>
      <c r="L427" s="79">
        <v>0.55</v>
      </c>
      <c r="M427" s="80"/>
      <c r="N427" s="79">
        <v>0</v>
      </c>
      <c r="O427" s="80">
        <v>0</v>
      </c>
    </row>
    <row r="428" s="47" customFormat="1" ht="35" customHeight="1" spans="1:15">
      <c r="A428" s="67">
        <v>18393</v>
      </c>
      <c r="B428" s="67" t="s">
        <v>26</v>
      </c>
      <c r="C428" s="67" t="s">
        <v>26</v>
      </c>
      <c r="D428" s="68" t="s">
        <v>559</v>
      </c>
      <c r="E428" s="67" t="s">
        <v>139</v>
      </c>
      <c r="F428" s="68" t="s">
        <v>154</v>
      </c>
      <c r="G428" s="69">
        <v>45382</v>
      </c>
      <c r="H428" s="69">
        <v>45747</v>
      </c>
      <c r="I428" s="79">
        <v>4.2</v>
      </c>
      <c r="J428" s="79">
        <v>50</v>
      </c>
      <c r="K428" s="79">
        <v>1.29</v>
      </c>
      <c r="L428" s="79">
        <v>0.75</v>
      </c>
      <c r="M428" s="80"/>
      <c r="N428" s="79">
        <v>0</v>
      </c>
      <c r="O428" s="80">
        <v>0</v>
      </c>
    </row>
    <row r="429" s="47" customFormat="1" ht="35" customHeight="1" spans="1:15">
      <c r="A429" s="67">
        <v>18394</v>
      </c>
      <c r="B429" s="67" t="s">
        <v>26</v>
      </c>
      <c r="C429" s="67" t="s">
        <v>26</v>
      </c>
      <c r="D429" s="68" t="s">
        <v>559</v>
      </c>
      <c r="E429" s="67" t="s">
        <v>139</v>
      </c>
      <c r="F429" s="68" t="s">
        <v>154</v>
      </c>
      <c r="G429" s="69">
        <v>45181</v>
      </c>
      <c r="H429" s="69">
        <v>45546</v>
      </c>
      <c r="I429" s="79">
        <v>4.86</v>
      </c>
      <c r="J429" s="79">
        <v>45</v>
      </c>
      <c r="K429" s="79">
        <v>1.55</v>
      </c>
      <c r="L429" s="79">
        <v>0.64</v>
      </c>
      <c r="M429" s="80"/>
      <c r="N429" s="79">
        <v>0</v>
      </c>
      <c r="O429" s="80">
        <v>0</v>
      </c>
    </row>
    <row r="430" s="47" customFormat="1" ht="35" customHeight="1" spans="1:15">
      <c r="A430" s="67">
        <v>18395</v>
      </c>
      <c r="B430" s="67" t="s">
        <v>26</v>
      </c>
      <c r="C430" s="67" t="s">
        <v>26</v>
      </c>
      <c r="D430" s="68" t="s">
        <v>560</v>
      </c>
      <c r="E430" s="67" t="s">
        <v>139</v>
      </c>
      <c r="F430" s="68" t="s">
        <v>149</v>
      </c>
      <c r="G430" s="69">
        <v>45448</v>
      </c>
      <c r="H430" s="69">
        <v>45812</v>
      </c>
      <c r="I430" s="79">
        <v>4.2</v>
      </c>
      <c r="J430" s="79">
        <v>50</v>
      </c>
      <c r="K430" s="79">
        <v>1.42</v>
      </c>
      <c r="L430" s="79">
        <v>0.58</v>
      </c>
      <c r="M430" s="80"/>
      <c r="N430" s="79">
        <v>0</v>
      </c>
      <c r="O430" s="80">
        <v>0</v>
      </c>
    </row>
    <row r="431" s="47" customFormat="1" ht="35" customHeight="1" spans="1:15">
      <c r="A431" s="67">
        <v>18396</v>
      </c>
      <c r="B431" s="67" t="s">
        <v>26</v>
      </c>
      <c r="C431" s="67" t="s">
        <v>26</v>
      </c>
      <c r="D431" s="68" t="s">
        <v>561</v>
      </c>
      <c r="E431" s="67" t="s">
        <v>70</v>
      </c>
      <c r="F431" s="68" t="s">
        <v>179</v>
      </c>
      <c r="G431" s="69">
        <v>45439</v>
      </c>
      <c r="H431" s="69">
        <v>45804</v>
      </c>
      <c r="I431" s="79">
        <v>4.2</v>
      </c>
      <c r="J431" s="79">
        <v>100</v>
      </c>
      <c r="K431" s="79">
        <v>2.39</v>
      </c>
      <c r="L431" s="79">
        <v>1.22</v>
      </c>
      <c r="M431" s="80"/>
      <c r="N431" s="79">
        <v>0</v>
      </c>
      <c r="O431" s="80">
        <v>0</v>
      </c>
    </row>
    <row r="432" s="47" customFormat="1" ht="35" customHeight="1" spans="1:15">
      <c r="A432" s="67">
        <v>18397</v>
      </c>
      <c r="B432" s="67" t="s">
        <v>26</v>
      </c>
      <c r="C432" s="67" t="s">
        <v>26</v>
      </c>
      <c r="D432" s="68" t="s">
        <v>561</v>
      </c>
      <c r="E432" s="67" t="s">
        <v>70</v>
      </c>
      <c r="F432" s="68" t="s">
        <v>179</v>
      </c>
      <c r="G432" s="69">
        <v>45544</v>
      </c>
      <c r="H432" s="69">
        <v>45630</v>
      </c>
      <c r="I432" s="79">
        <v>3.35</v>
      </c>
      <c r="J432" s="79">
        <v>100</v>
      </c>
      <c r="K432" s="79">
        <v>0.8</v>
      </c>
      <c r="L432" s="79">
        <v>0.48</v>
      </c>
      <c r="M432" s="80"/>
      <c r="N432" s="79">
        <v>0</v>
      </c>
      <c r="O432" s="80">
        <v>0</v>
      </c>
    </row>
    <row r="433" s="47" customFormat="1" ht="35" customHeight="1" spans="1:15">
      <c r="A433" s="67">
        <v>18398</v>
      </c>
      <c r="B433" s="67" t="s">
        <v>26</v>
      </c>
      <c r="C433" s="67" t="s">
        <v>26</v>
      </c>
      <c r="D433" s="68" t="s">
        <v>562</v>
      </c>
      <c r="E433" s="67" t="s">
        <v>139</v>
      </c>
      <c r="F433" s="68" t="s">
        <v>154</v>
      </c>
      <c r="G433" s="69">
        <v>45460</v>
      </c>
      <c r="H433" s="69">
        <v>45825</v>
      </c>
      <c r="I433" s="79">
        <v>4.2</v>
      </c>
      <c r="J433" s="79">
        <v>80</v>
      </c>
      <c r="K433" s="79">
        <v>1.84</v>
      </c>
      <c r="L433" s="79">
        <v>0.88</v>
      </c>
      <c r="M433" s="80"/>
      <c r="N433" s="79">
        <v>0</v>
      </c>
      <c r="O433" s="80">
        <v>0</v>
      </c>
    </row>
    <row r="434" s="47" customFormat="1" ht="35" customHeight="1" spans="1:15">
      <c r="A434" s="67">
        <v>18399</v>
      </c>
      <c r="B434" s="67" t="s">
        <v>26</v>
      </c>
      <c r="C434" s="67" t="s">
        <v>26</v>
      </c>
      <c r="D434" s="68" t="s">
        <v>563</v>
      </c>
      <c r="E434" s="67" t="s">
        <v>139</v>
      </c>
      <c r="F434" s="68" t="s">
        <v>72</v>
      </c>
      <c r="G434" s="69">
        <v>45181</v>
      </c>
      <c r="H434" s="69">
        <v>45545</v>
      </c>
      <c r="I434" s="79">
        <v>3.75</v>
      </c>
      <c r="J434" s="79">
        <v>100</v>
      </c>
      <c r="K434" s="79">
        <v>2.75</v>
      </c>
      <c r="L434" s="79">
        <v>1.41</v>
      </c>
      <c r="M434" s="80"/>
      <c r="N434" s="79">
        <v>0</v>
      </c>
      <c r="O434" s="80">
        <v>0</v>
      </c>
    </row>
    <row r="435" s="47" customFormat="1" ht="35" customHeight="1" spans="1:15">
      <c r="A435" s="67">
        <v>18400</v>
      </c>
      <c r="B435" s="67" t="s">
        <v>26</v>
      </c>
      <c r="C435" s="67" t="s">
        <v>26</v>
      </c>
      <c r="D435" s="68" t="s">
        <v>563</v>
      </c>
      <c r="E435" s="67" t="s">
        <v>139</v>
      </c>
      <c r="F435" s="68" t="s">
        <v>72</v>
      </c>
      <c r="G435" s="69">
        <v>45562</v>
      </c>
      <c r="H435" s="69">
        <v>45926</v>
      </c>
      <c r="I435" s="79">
        <v>3.85</v>
      </c>
      <c r="J435" s="79">
        <v>100</v>
      </c>
      <c r="K435" s="79">
        <v>0.91</v>
      </c>
      <c r="L435" s="79">
        <v>0.53</v>
      </c>
      <c r="M435" s="80"/>
      <c r="N435" s="79">
        <v>0</v>
      </c>
      <c r="O435" s="80">
        <v>0</v>
      </c>
    </row>
    <row r="436" s="47" customFormat="1" ht="35" customHeight="1" spans="1:15">
      <c r="A436" s="67">
        <v>18401</v>
      </c>
      <c r="B436" s="67" t="s">
        <v>26</v>
      </c>
      <c r="C436" s="67" t="s">
        <v>26</v>
      </c>
      <c r="D436" s="68" t="s">
        <v>564</v>
      </c>
      <c r="E436" s="67" t="s">
        <v>141</v>
      </c>
      <c r="F436" s="68" t="s">
        <v>565</v>
      </c>
      <c r="G436" s="69">
        <v>45463</v>
      </c>
      <c r="H436" s="69">
        <v>45732</v>
      </c>
      <c r="I436" s="79">
        <v>3.65</v>
      </c>
      <c r="J436" s="79">
        <v>10</v>
      </c>
      <c r="K436" s="79">
        <v>0.19</v>
      </c>
      <c r="L436" s="79">
        <v>0.11</v>
      </c>
      <c r="M436" s="80"/>
      <c r="N436" s="79">
        <v>0</v>
      </c>
      <c r="O436" s="80">
        <v>0</v>
      </c>
    </row>
    <row r="437" s="47" customFormat="1" ht="35" customHeight="1" spans="1:15">
      <c r="A437" s="67">
        <v>18402</v>
      </c>
      <c r="B437" s="67" t="s">
        <v>26</v>
      </c>
      <c r="C437" s="67" t="s">
        <v>26</v>
      </c>
      <c r="D437" s="68" t="s">
        <v>564</v>
      </c>
      <c r="E437" s="67" t="s">
        <v>141</v>
      </c>
      <c r="F437" s="68" t="s">
        <v>565</v>
      </c>
      <c r="G437" s="69">
        <v>45314</v>
      </c>
      <c r="H437" s="69">
        <v>45616</v>
      </c>
      <c r="I437" s="79">
        <v>3.8</v>
      </c>
      <c r="J437" s="79">
        <v>50</v>
      </c>
      <c r="K437" s="79">
        <v>1.48</v>
      </c>
      <c r="L437" s="79">
        <v>0.84</v>
      </c>
      <c r="M437" s="80"/>
      <c r="N437" s="79">
        <v>0</v>
      </c>
      <c r="O437" s="80">
        <v>0</v>
      </c>
    </row>
    <row r="438" s="47" customFormat="1" ht="35" customHeight="1" spans="1:15">
      <c r="A438" s="67">
        <v>18403</v>
      </c>
      <c r="B438" s="67" t="s">
        <v>26</v>
      </c>
      <c r="C438" s="67" t="s">
        <v>26</v>
      </c>
      <c r="D438" s="68" t="s">
        <v>564</v>
      </c>
      <c r="E438" s="67" t="s">
        <v>141</v>
      </c>
      <c r="F438" s="68" t="s">
        <v>565</v>
      </c>
      <c r="G438" s="69">
        <v>45300</v>
      </c>
      <c r="H438" s="69">
        <v>45625</v>
      </c>
      <c r="I438" s="79">
        <v>3.65</v>
      </c>
      <c r="J438" s="79">
        <v>10</v>
      </c>
      <c r="K438" s="79">
        <v>0.33</v>
      </c>
      <c r="L438" s="79">
        <v>0.18</v>
      </c>
      <c r="M438" s="80"/>
      <c r="N438" s="79">
        <v>0</v>
      </c>
      <c r="O438" s="80">
        <v>0</v>
      </c>
    </row>
    <row r="439" s="47" customFormat="1" ht="35" customHeight="1" spans="1:15">
      <c r="A439" s="67">
        <v>18404</v>
      </c>
      <c r="B439" s="67" t="s">
        <v>26</v>
      </c>
      <c r="C439" s="67" t="s">
        <v>26</v>
      </c>
      <c r="D439" s="68" t="s">
        <v>566</v>
      </c>
      <c r="E439" s="67" t="s">
        <v>141</v>
      </c>
      <c r="F439" s="68" t="s">
        <v>48</v>
      </c>
      <c r="G439" s="69">
        <v>45426</v>
      </c>
      <c r="H439" s="69">
        <v>45791</v>
      </c>
      <c r="I439" s="79">
        <v>4.2</v>
      </c>
      <c r="J439" s="79">
        <v>300</v>
      </c>
      <c r="K439" s="79">
        <v>7.49</v>
      </c>
      <c r="L439" s="79">
        <v>3.87</v>
      </c>
      <c r="M439" s="80"/>
      <c r="N439" s="79">
        <v>0</v>
      </c>
      <c r="O439" s="80">
        <v>0</v>
      </c>
    </row>
    <row r="440" s="47" customFormat="1" ht="35" customHeight="1" spans="1:15">
      <c r="A440" s="67">
        <v>18405</v>
      </c>
      <c r="B440" s="67" t="s">
        <v>26</v>
      </c>
      <c r="C440" s="67" t="s">
        <v>26</v>
      </c>
      <c r="D440" s="68" t="s">
        <v>566</v>
      </c>
      <c r="E440" s="67" t="s">
        <v>141</v>
      </c>
      <c r="F440" s="68" t="s">
        <v>396</v>
      </c>
      <c r="G440" s="69">
        <v>45463</v>
      </c>
      <c r="H440" s="69">
        <v>45827</v>
      </c>
      <c r="I440" s="79">
        <v>3.5</v>
      </c>
      <c r="J440" s="79">
        <v>100</v>
      </c>
      <c r="K440" s="79">
        <v>1.79</v>
      </c>
      <c r="L440" s="79">
        <v>1.08</v>
      </c>
      <c r="M440" s="80"/>
      <c r="N440" s="79">
        <v>0</v>
      </c>
      <c r="O440" s="80">
        <v>0</v>
      </c>
    </row>
    <row r="441" s="47" customFormat="1" ht="35" customHeight="1" spans="1:15">
      <c r="A441" s="67">
        <v>18406</v>
      </c>
      <c r="B441" s="67" t="s">
        <v>26</v>
      </c>
      <c r="C441" s="67" t="s">
        <v>26</v>
      </c>
      <c r="D441" s="68" t="s">
        <v>567</v>
      </c>
      <c r="E441" s="67" t="s">
        <v>141</v>
      </c>
      <c r="F441" s="68" t="s">
        <v>179</v>
      </c>
      <c r="G441" s="69">
        <v>45102</v>
      </c>
      <c r="H441" s="69">
        <v>45446</v>
      </c>
      <c r="I441" s="79">
        <v>4.2</v>
      </c>
      <c r="J441" s="79">
        <v>100</v>
      </c>
      <c r="K441" s="79">
        <v>1.83</v>
      </c>
      <c r="L441" s="79">
        <v>0.82</v>
      </c>
      <c r="M441" s="80"/>
      <c r="N441" s="79">
        <v>0</v>
      </c>
      <c r="O441" s="80">
        <v>0</v>
      </c>
    </row>
    <row r="442" s="47" customFormat="1" ht="35" customHeight="1" spans="1:15">
      <c r="A442" s="67">
        <v>18407</v>
      </c>
      <c r="B442" s="67" t="s">
        <v>26</v>
      </c>
      <c r="C442" s="67" t="s">
        <v>26</v>
      </c>
      <c r="D442" s="68" t="s">
        <v>567</v>
      </c>
      <c r="E442" s="67" t="s">
        <v>141</v>
      </c>
      <c r="F442" s="68" t="s">
        <v>87</v>
      </c>
      <c r="G442" s="69">
        <v>45147</v>
      </c>
      <c r="H442" s="69">
        <v>45439</v>
      </c>
      <c r="I442" s="79">
        <v>6</v>
      </c>
      <c r="J442" s="79">
        <v>50</v>
      </c>
      <c r="K442" s="79">
        <v>1.33</v>
      </c>
      <c r="L442" s="79">
        <v>0.41</v>
      </c>
      <c r="M442" s="80"/>
      <c r="N442" s="79">
        <v>0</v>
      </c>
      <c r="O442" s="80">
        <v>0</v>
      </c>
    </row>
    <row r="443" s="47" customFormat="1" ht="35" customHeight="1" spans="1:15">
      <c r="A443" s="67">
        <v>18408</v>
      </c>
      <c r="B443" s="67" t="s">
        <v>26</v>
      </c>
      <c r="C443" s="67" t="s">
        <v>26</v>
      </c>
      <c r="D443" s="68" t="s">
        <v>567</v>
      </c>
      <c r="E443" s="67" t="s">
        <v>141</v>
      </c>
      <c r="F443" s="68" t="s">
        <v>87</v>
      </c>
      <c r="G443" s="69">
        <v>45573</v>
      </c>
      <c r="H443" s="69">
        <v>45805</v>
      </c>
      <c r="I443" s="79">
        <v>5.9</v>
      </c>
      <c r="J443" s="79">
        <v>70</v>
      </c>
      <c r="K443" s="79">
        <v>0.84</v>
      </c>
      <c r="L443" s="79">
        <v>0.33</v>
      </c>
      <c r="M443" s="80"/>
      <c r="N443" s="79">
        <v>0</v>
      </c>
      <c r="O443" s="80">
        <v>0</v>
      </c>
    </row>
    <row r="444" s="47" customFormat="1" ht="35" customHeight="1" spans="1:15">
      <c r="A444" s="67">
        <v>18409</v>
      </c>
      <c r="B444" s="67" t="s">
        <v>26</v>
      </c>
      <c r="C444" s="67" t="s">
        <v>26</v>
      </c>
      <c r="D444" s="68" t="s">
        <v>567</v>
      </c>
      <c r="E444" s="67" t="s">
        <v>141</v>
      </c>
      <c r="F444" s="68" t="s">
        <v>179</v>
      </c>
      <c r="G444" s="69">
        <v>45464</v>
      </c>
      <c r="H444" s="69">
        <v>45826</v>
      </c>
      <c r="I444" s="79">
        <v>3.9</v>
      </c>
      <c r="J444" s="79">
        <v>100</v>
      </c>
      <c r="K444" s="79">
        <v>2</v>
      </c>
      <c r="L444" s="79">
        <v>1.08</v>
      </c>
      <c r="M444" s="80"/>
      <c r="N444" s="79">
        <v>0</v>
      </c>
      <c r="O444" s="80">
        <v>0</v>
      </c>
    </row>
    <row r="445" s="47" customFormat="1" ht="35" customHeight="1" spans="1:15">
      <c r="A445" s="67">
        <v>18410</v>
      </c>
      <c r="B445" s="67" t="s">
        <v>26</v>
      </c>
      <c r="C445" s="67" t="s">
        <v>26</v>
      </c>
      <c r="D445" s="68" t="s">
        <v>568</v>
      </c>
      <c r="E445" s="67" t="s">
        <v>139</v>
      </c>
      <c r="F445" s="68" t="s">
        <v>154</v>
      </c>
      <c r="G445" s="69">
        <v>45379</v>
      </c>
      <c r="H445" s="69">
        <v>45744</v>
      </c>
      <c r="I445" s="79">
        <v>4.2</v>
      </c>
      <c r="J445" s="79">
        <v>40</v>
      </c>
      <c r="K445" s="79">
        <v>1.28</v>
      </c>
      <c r="L445" s="79">
        <v>0.61</v>
      </c>
      <c r="M445" s="80"/>
      <c r="N445" s="79">
        <v>0</v>
      </c>
      <c r="O445" s="80">
        <v>0</v>
      </c>
    </row>
    <row r="446" s="47" customFormat="1" ht="35" customHeight="1" spans="1:15">
      <c r="A446" s="67">
        <v>18411</v>
      </c>
      <c r="B446" s="67" t="s">
        <v>26</v>
      </c>
      <c r="C446" s="67" t="s">
        <v>26</v>
      </c>
      <c r="D446" s="68" t="s">
        <v>569</v>
      </c>
      <c r="E446" s="67" t="s">
        <v>139</v>
      </c>
      <c r="F446" s="68" t="s">
        <v>154</v>
      </c>
      <c r="G446" s="69">
        <v>45433</v>
      </c>
      <c r="H446" s="69">
        <v>45797</v>
      </c>
      <c r="I446" s="79">
        <v>3.9</v>
      </c>
      <c r="J446" s="79">
        <v>200</v>
      </c>
      <c r="K446" s="79">
        <v>4.25</v>
      </c>
      <c r="L446" s="79">
        <v>2.18</v>
      </c>
      <c r="M446" s="80"/>
      <c r="N446" s="79">
        <v>0</v>
      </c>
      <c r="O446" s="80">
        <v>0</v>
      </c>
    </row>
    <row r="447" s="47" customFormat="1" ht="35" customHeight="1" spans="1:15">
      <c r="A447" s="67">
        <v>18412</v>
      </c>
      <c r="B447" s="67" t="s">
        <v>26</v>
      </c>
      <c r="C447" s="67" t="s">
        <v>26</v>
      </c>
      <c r="D447" s="68" t="s">
        <v>569</v>
      </c>
      <c r="E447" s="67" t="s">
        <v>139</v>
      </c>
      <c r="F447" s="68" t="s">
        <v>154</v>
      </c>
      <c r="G447" s="69">
        <v>45075</v>
      </c>
      <c r="H447" s="69">
        <v>45384</v>
      </c>
      <c r="I447" s="79">
        <v>4.2</v>
      </c>
      <c r="J447" s="79">
        <v>200</v>
      </c>
      <c r="K447" s="79">
        <v>2.06</v>
      </c>
      <c r="L447" s="79">
        <v>0.98</v>
      </c>
      <c r="M447" s="80"/>
      <c r="N447" s="79">
        <v>0</v>
      </c>
      <c r="O447" s="80">
        <v>0</v>
      </c>
    </row>
    <row r="448" s="47" customFormat="1" ht="35" customHeight="1" spans="1:15">
      <c r="A448" s="67">
        <v>18413</v>
      </c>
      <c r="B448" s="67" t="s">
        <v>26</v>
      </c>
      <c r="C448" s="67" t="s">
        <v>26</v>
      </c>
      <c r="D448" s="68" t="s">
        <v>570</v>
      </c>
      <c r="E448" s="67" t="s">
        <v>139</v>
      </c>
      <c r="F448" s="68" t="s">
        <v>48</v>
      </c>
      <c r="G448" s="69">
        <v>45434</v>
      </c>
      <c r="H448" s="69">
        <v>45616</v>
      </c>
      <c r="I448" s="79">
        <v>4.2</v>
      </c>
      <c r="J448" s="79">
        <v>50</v>
      </c>
      <c r="K448" s="79">
        <v>1.07</v>
      </c>
      <c r="L448" s="79">
        <v>0.51</v>
      </c>
      <c r="M448" s="80"/>
      <c r="N448" s="79">
        <v>0</v>
      </c>
      <c r="O448" s="80">
        <v>0</v>
      </c>
    </row>
    <row r="449" s="47" customFormat="1" ht="35" customHeight="1" spans="1:15">
      <c r="A449" s="67">
        <v>18414</v>
      </c>
      <c r="B449" s="67" t="s">
        <v>26</v>
      </c>
      <c r="C449" s="67" t="s">
        <v>26</v>
      </c>
      <c r="D449" s="68" t="s">
        <v>570</v>
      </c>
      <c r="E449" s="67" t="s">
        <v>139</v>
      </c>
      <c r="F449" s="68" t="s">
        <v>48</v>
      </c>
      <c r="G449" s="69">
        <v>45428</v>
      </c>
      <c r="H449" s="69">
        <v>45793</v>
      </c>
      <c r="I449" s="79">
        <v>4.1</v>
      </c>
      <c r="J449" s="79">
        <v>200</v>
      </c>
      <c r="K449" s="79">
        <v>5.06</v>
      </c>
      <c r="L449" s="79">
        <v>2.56</v>
      </c>
      <c r="M449" s="80"/>
      <c r="N449" s="79">
        <v>0</v>
      </c>
      <c r="O449" s="80">
        <v>0</v>
      </c>
    </row>
    <row r="450" s="47" customFormat="1" ht="35" customHeight="1" spans="1:15">
      <c r="A450" s="67">
        <v>18415</v>
      </c>
      <c r="B450" s="67" t="s">
        <v>26</v>
      </c>
      <c r="C450" s="67" t="s">
        <v>26</v>
      </c>
      <c r="D450" s="68" t="s">
        <v>570</v>
      </c>
      <c r="E450" s="67" t="s">
        <v>139</v>
      </c>
      <c r="F450" s="68" t="s">
        <v>48</v>
      </c>
      <c r="G450" s="69">
        <v>45433</v>
      </c>
      <c r="H450" s="69">
        <v>45616</v>
      </c>
      <c r="I450" s="79">
        <v>4.2</v>
      </c>
      <c r="J450" s="79">
        <v>50</v>
      </c>
      <c r="K450" s="79">
        <v>1.06</v>
      </c>
      <c r="L450" s="79">
        <v>0.51</v>
      </c>
      <c r="M450" s="80"/>
      <c r="N450" s="79">
        <v>0</v>
      </c>
      <c r="O450" s="80">
        <v>0</v>
      </c>
    </row>
    <row r="451" s="47" customFormat="1" ht="35" customHeight="1" spans="1:15">
      <c r="A451" s="67">
        <v>18416</v>
      </c>
      <c r="B451" s="67" t="s">
        <v>26</v>
      </c>
      <c r="C451" s="67" t="s">
        <v>26</v>
      </c>
      <c r="D451" s="68" t="s">
        <v>571</v>
      </c>
      <c r="E451" s="67" t="s">
        <v>139</v>
      </c>
      <c r="F451" s="68" t="s">
        <v>154</v>
      </c>
      <c r="G451" s="69">
        <v>45351</v>
      </c>
      <c r="H451" s="69">
        <v>45716</v>
      </c>
      <c r="I451" s="79">
        <v>4.2</v>
      </c>
      <c r="J451" s="79">
        <v>50</v>
      </c>
      <c r="K451" s="79">
        <v>1.76</v>
      </c>
      <c r="L451" s="79">
        <v>0.84</v>
      </c>
      <c r="M451" s="80"/>
      <c r="N451" s="79">
        <v>0</v>
      </c>
      <c r="O451" s="80">
        <v>0</v>
      </c>
    </row>
    <row r="452" s="47" customFormat="1" ht="35" customHeight="1" spans="1:15">
      <c r="A452" s="67">
        <v>18417</v>
      </c>
      <c r="B452" s="67" t="s">
        <v>26</v>
      </c>
      <c r="C452" s="67" t="s">
        <v>26</v>
      </c>
      <c r="D452" s="68" t="s">
        <v>572</v>
      </c>
      <c r="E452" s="67" t="s">
        <v>104</v>
      </c>
      <c r="F452" s="68" t="s">
        <v>165</v>
      </c>
      <c r="G452" s="69">
        <v>45553</v>
      </c>
      <c r="H452" s="69">
        <v>45914</v>
      </c>
      <c r="I452" s="79">
        <v>4.86</v>
      </c>
      <c r="J452" s="79">
        <v>45</v>
      </c>
      <c r="K452" s="79">
        <v>0.63</v>
      </c>
      <c r="L452" s="79">
        <v>0.26</v>
      </c>
      <c r="M452" s="80"/>
      <c r="N452" s="79">
        <v>0</v>
      </c>
      <c r="O452" s="80">
        <v>0</v>
      </c>
    </row>
    <row r="453" s="47" customFormat="1" ht="35" customHeight="1" spans="1:15">
      <c r="A453" s="67">
        <v>18418</v>
      </c>
      <c r="B453" s="67" t="s">
        <v>26</v>
      </c>
      <c r="C453" s="67" t="s">
        <v>26</v>
      </c>
      <c r="D453" s="68" t="s">
        <v>572</v>
      </c>
      <c r="E453" s="67" t="s">
        <v>104</v>
      </c>
      <c r="F453" s="68" t="s">
        <v>165</v>
      </c>
      <c r="G453" s="69">
        <v>45188</v>
      </c>
      <c r="H453" s="69">
        <v>45391</v>
      </c>
      <c r="I453" s="79">
        <v>4.86</v>
      </c>
      <c r="J453" s="79">
        <v>45</v>
      </c>
      <c r="K453" s="79">
        <v>0.61</v>
      </c>
      <c r="L453" s="79">
        <v>0.25</v>
      </c>
      <c r="M453" s="80"/>
      <c r="N453" s="79">
        <v>0</v>
      </c>
      <c r="O453" s="80">
        <v>0</v>
      </c>
    </row>
    <row r="454" s="47" customFormat="1" ht="35" customHeight="1" spans="1:15">
      <c r="A454" s="67">
        <v>18419</v>
      </c>
      <c r="B454" s="67" t="s">
        <v>26</v>
      </c>
      <c r="C454" s="67" t="s">
        <v>26</v>
      </c>
      <c r="D454" s="68" t="s">
        <v>572</v>
      </c>
      <c r="E454" s="67" t="s">
        <v>104</v>
      </c>
      <c r="F454" s="68" t="s">
        <v>285</v>
      </c>
      <c r="G454" s="69">
        <v>45189</v>
      </c>
      <c r="H454" s="69">
        <v>45553</v>
      </c>
      <c r="I454" s="79">
        <v>7</v>
      </c>
      <c r="J454" s="79">
        <v>30</v>
      </c>
      <c r="K454" s="79">
        <v>0.98</v>
      </c>
      <c r="L454" s="79">
        <v>0.28</v>
      </c>
      <c r="M454" s="80"/>
      <c r="N454" s="79">
        <v>0</v>
      </c>
      <c r="O454" s="80">
        <v>0</v>
      </c>
    </row>
    <row r="455" s="47" customFormat="1" ht="35" customHeight="1" spans="1:15">
      <c r="A455" s="67">
        <v>18420</v>
      </c>
      <c r="B455" s="67" t="s">
        <v>26</v>
      </c>
      <c r="C455" s="67" t="s">
        <v>26</v>
      </c>
      <c r="D455" s="68" t="s">
        <v>572</v>
      </c>
      <c r="E455" s="67" t="s">
        <v>104</v>
      </c>
      <c r="F455" s="68" t="s">
        <v>285</v>
      </c>
      <c r="G455" s="69">
        <v>45559</v>
      </c>
      <c r="H455" s="69">
        <v>45919</v>
      </c>
      <c r="I455" s="79">
        <v>5.3</v>
      </c>
      <c r="J455" s="79">
        <v>100</v>
      </c>
      <c r="K455" s="79">
        <v>1.35</v>
      </c>
      <c r="L455" s="79">
        <v>0.55</v>
      </c>
      <c r="M455" s="80"/>
      <c r="N455" s="79">
        <v>0</v>
      </c>
      <c r="O455" s="80">
        <v>0</v>
      </c>
    </row>
    <row r="456" s="47" customFormat="1" ht="35" customHeight="1" spans="1:15">
      <c r="A456" s="67">
        <v>18421</v>
      </c>
      <c r="B456" s="67" t="s">
        <v>26</v>
      </c>
      <c r="C456" s="67" t="s">
        <v>26</v>
      </c>
      <c r="D456" s="68" t="s">
        <v>572</v>
      </c>
      <c r="E456" s="67" t="s">
        <v>104</v>
      </c>
      <c r="F456" s="68" t="s">
        <v>285</v>
      </c>
      <c r="G456" s="69">
        <v>45558</v>
      </c>
      <c r="H456" s="69">
        <v>45894</v>
      </c>
      <c r="I456" s="79">
        <v>7</v>
      </c>
      <c r="J456" s="79">
        <v>30</v>
      </c>
      <c r="K456" s="79">
        <v>0.59</v>
      </c>
      <c r="L456" s="79">
        <v>0.17</v>
      </c>
      <c r="M456" s="80"/>
      <c r="N456" s="79">
        <v>0</v>
      </c>
      <c r="O456" s="80">
        <v>0</v>
      </c>
    </row>
    <row r="457" s="47" customFormat="1" ht="35" customHeight="1" spans="1:15">
      <c r="A457" s="67">
        <v>18422</v>
      </c>
      <c r="B457" s="67" t="s">
        <v>26</v>
      </c>
      <c r="C457" s="67" t="s">
        <v>26</v>
      </c>
      <c r="D457" s="68" t="s">
        <v>572</v>
      </c>
      <c r="E457" s="67" t="s">
        <v>104</v>
      </c>
      <c r="F457" s="68" t="s">
        <v>285</v>
      </c>
      <c r="G457" s="69">
        <v>45190</v>
      </c>
      <c r="H457" s="69">
        <v>45555</v>
      </c>
      <c r="I457" s="79">
        <v>5.3</v>
      </c>
      <c r="J457" s="79">
        <v>100</v>
      </c>
      <c r="K457" s="79">
        <v>3.89</v>
      </c>
      <c r="L457" s="79">
        <v>1.47</v>
      </c>
      <c r="M457" s="80"/>
      <c r="N457" s="79">
        <v>0</v>
      </c>
      <c r="O457" s="80">
        <v>0</v>
      </c>
    </row>
    <row r="458" s="47" customFormat="1" ht="35" customHeight="1" spans="1:15">
      <c r="A458" s="67">
        <v>18423</v>
      </c>
      <c r="B458" s="67" t="s">
        <v>26</v>
      </c>
      <c r="C458" s="67" t="s">
        <v>26</v>
      </c>
      <c r="D458" s="68" t="s">
        <v>573</v>
      </c>
      <c r="E458" s="67" t="s">
        <v>139</v>
      </c>
      <c r="F458" s="68" t="s">
        <v>72</v>
      </c>
      <c r="G458" s="69">
        <v>45353</v>
      </c>
      <c r="H458" s="69">
        <v>45718</v>
      </c>
      <c r="I458" s="79">
        <v>3.9</v>
      </c>
      <c r="J458" s="79">
        <v>30</v>
      </c>
      <c r="K458" s="79">
        <v>0.98</v>
      </c>
      <c r="L458" s="79">
        <v>0.51</v>
      </c>
      <c r="M458" s="80"/>
      <c r="N458" s="79">
        <v>0</v>
      </c>
      <c r="O458" s="80">
        <v>0</v>
      </c>
    </row>
    <row r="459" s="47" customFormat="1" ht="35" customHeight="1" spans="1:15">
      <c r="A459" s="67">
        <v>18424</v>
      </c>
      <c r="B459" s="67" t="s">
        <v>26</v>
      </c>
      <c r="C459" s="67" t="s">
        <v>26</v>
      </c>
      <c r="D459" s="68" t="s">
        <v>573</v>
      </c>
      <c r="E459" s="67" t="s">
        <v>139</v>
      </c>
      <c r="F459" s="68" t="s">
        <v>72</v>
      </c>
      <c r="G459" s="69">
        <v>44987</v>
      </c>
      <c r="H459" s="69">
        <v>45353</v>
      </c>
      <c r="I459" s="79">
        <v>3.85</v>
      </c>
      <c r="J459" s="79">
        <v>30</v>
      </c>
      <c r="K459" s="79">
        <v>0.19</v>
      </c>
      <c r="L459" s="79">
        <v>0.1</v>
      </c>
      <c r="M459" s="80"/>
      <c r="N459" s="79">
        <v>0</v>
      </c>
      <c r="O459" s="80">
        <v>0</v>
      </c>
    </row>
    <row r="460" s="47" customFormat="1" ht="35" customHeight="1" spans="1:15">
      <c r="A460" s="67">
        <v>18425</v>
      </c>
      <c r="B460" s="67" t="s">
        <v>26</v>
      </c>
      <c r="C460" s="67" t="s">
        <v>26</v>
      </c>
      <c r="D460" s="68" t="s">
        <v>574</v>
      </c>
      <c r="E460" s="67" t="s">
        <v>139</v>
      </c>
      <c r="F460" s="68" t="s">
        <v>149</v>
      </c>
      <c r="G460" s="69">
        <v>45310</v>
      </c>
      <c r="H460" s="69">
        <v>45670</v>
      </c>
      <c r="I460" s="79">
        <v>4.2</v>
      </c>
      <c r="J460" s="79">
        <v>100</v>
      </c>
      <c r="K460" s="79">
        <v>3.96</v>
      </c>
      <c r="L460" s="79">
        <v>1.89</v>
      </c>
      <c r="M460" s="80"/>
      <c r="N460" s="79">
        <v>0</v>
      </c>
      <c r="O460" s="80">
        <v>0</v>
      </c>
    </row>
    <row r="461" s="47" customFormat="1" ht="35" customHeight="1" spans="1:15">
      <c r="A461" s="67">
        <v>18426</v>
      </c>
      <c r="B461" s="67" t="s">
        <v>26</v>
      </c>
      <c r="C461" s="67" t="s">
        <v>26</v>
      </c>
      <c r="D461" s="68" t="s">
        <v>575</v>
      </c>
      <c r="E461" s="67" t="s">
        <v>70</v>
      </c>
      <c r="F461" s="68" t="s">
        <v>154</v>
      </c>
      <c r="G461" s="69">
        <v>45473</v>
      </c>
      <c r="H461" s="69">
        <v>45798</v>
      </c>
      <c r="I461" s="79">
        <v>4.2</v>
      </c>
      <c r="J461" s="79">
        <v>70</v>
      </c>
      <c r="K461" s="79">
        <v>1.44</v>
      </c>
      <c r="L461" s="79">
        <v>0.68</v>
      </c>
      <c r="M461" s="80"/>
      <c r="N461" s="79">
        <v>0</v>
      </c>
      <c r="O461" s="80">
        <v>0</v>
      </c>
    </row>
    <row r="462" s="47" customFormat="1" ht="35" customHeight="1" spans="1:15">
      <c r="A462" s="67">
        <v>18427</v>
      </c>
      <c r="B462" s="67" t="s">
        <v>26</v>
      </c>
      <c r="C462" s="67" t="s">
        <v>26</v>
      </c>
      <c r="D462" s="68" t="s">
        <v>575</v>
      </c>
      <c r="E462" s="67" t="s">
        <v>70</v>
      </c>
      <c r="F462" s="68" t="s">
        <v>154</v>
      </c>
      <c r="G462" s="69">
        <v>45015</v>
      </c>
      <c r="H462" s="69">
        <v>45380</v>
      </c>
      <c r="I462" s="79">
        <v>4.7</v>
      </c>
      <c r="J462" s="79">
        <v>70</v>
      </c>
      <c r="K462" s="79">
        <v>0.68</v>
      </c>
      <c r="L462" s="79">
        <v>0.29</v>
      </c>
      <c r="M462" s="80"/>
      <c r="N462" s="79">
        <v>0</v>
      </c>
      <c r="O462" s="80">
        <v>0</v>
      </c>
    </row>
    <row r="463" s="47" customFormat="1" ht="35" customHeight="1" spans="1:15">
      <c r="A463" s="67">
        <v>18428</v>
      </c>
      <c r="B463" s="67" t="s">
        <v>26</v>
      </c>
      <c r="C463" s="67" t="s">
        <v>26</v>
      </c>
      <c r="D463" s="68" t="s">
        <v>576</v>
      </c>
      <c r="E463" s="67" t="s">
        <v>139</v>
      </c>
      <c r="F463" s="68" t="s">
        <v>577</v>
      </c>
      <c r="G463" s="69">
        <v>45366</v>
      </c>
      <c r="H463" s="69">
        <v>45709</v>
      </c>
      <c r="I463" s="79">
        <v>3.45</v>
      </c>
      <c r="J463" s="79">
        <v>100</v>
      </c>
      <c r="K463" s="79">
        <v>2.69</v>
      </c>
      <c r="L463" s="79">
        <v>1.62</v>
      </c>
      <c r="M463" s="80"/>
      <c r="N463" s="79">
        <v>0</v>
      </c>
      <c r="O463" s="80">
        <v>0</v>
      </c>
    </row>
    <row r="464" s="47" customFormat="1" ht="35" customHeight="1" spans="1:15">
      <c r="A464" s="67">
        <v>18429</v>
      </c>
      <c r="B464" s="67" t="s">
        <v>26</v>
      </c>
      <c r="C464" s="67" t="s">
        <v>26</v>
      </c>
      <c r="D464" s="68" t="s">
        <v>576</v>
      </c>
      <c r="E464" s="67" t="s">
        <v>139</v>
      </c>
      <c r="F464" s="68" t="s">
        <v>577</v>
      </c>
      <c r="G464" s="69">
        <v>45366</v>
      </c>
      <c r="H464" s="69">
        <v>45713</v>
      </c>
      <c r="I464" s="79">
        <v>3.45</v>
      </c>
      <c r="J464" s="79">
        <v>200</v>
      </c>
      <c r="K464" s="79">
        <v>5.39</v>
      </c>
      <c r="L464" s="79">
        <v>3.24</v>
      </c>
      <c r="M464" s="80"/>
      <c r="N464" s="79">
        <v>0</v>
      </c>
      <c r="O464" s="80">
        <v>0</v>
      </c>
    </row>
    <row r="465" s="47" customFormat="1" ht="35" customHeight="1" spans="1:15">
      <c r="A465" s="67">
        <v>18430</v>
      </c>
      <c r="B465" s="67" t="s">
        <v>26</v>
      </c>
      <c r="C465" s="67" t="s">
        <v>26</v>
      </c>
      <c r="D465" s="68" t="s">
        <v>576</v>
      </c>
      <c r="E465" s="67" t="s">
        <v>139</v>
      </c>
      <c r="F465" s="68" t="s">
        <v>87</v>
      </c>
      <c r="G465" s="69">
        <v>45432</v>
      </c>
      <c r="H465" s="69">
        <v>45709</v>
      </c>
      <c r="I465" s="79">
        <v>4.95</v>
      </c>
      <c r="J465" s="79">
        <v>70</v>
      </c>
      <c r="K465" s="79">
        <v>2.11</v>
      </c>
      <c r="L465" s="79">
        <v>0.88</v>
      </c>
      <c r="M465" s="80"/>
      <c r="N465" s="79">
        <v>0</v>
      </c>
      <c r="O465" s="80">
        <v>0</v>
      </c>
    </row>
    <row r="466" s="47" customFormat="1" ht="35" customHeight="1" spans="1:15">
      <c r="A466" s="67">
        <v>18431</v>
      </c>
      <c r="B466" s="67" t="s">
        <v>26</v>
      </c>
      <c r="C466" s="67" t="s">
        <v>26</v>
      </c>
      <c r="D466" s="68" t="s">
        <v>576</v>
      </c>
      <c r="E466" s="67" t="s">
        <v>139</v>
      </c>
      <c r="F466" s="68" t="s">
        <v>577</v>
      </c>
      <c r="G466" s="69">
        <v>45000</v>
      </c>
      <c r="H466" s="69">
        <v>45352</v>
      </c>
      <c r="I466" s="79">
        <v>3.7</v>
      </c>
      <c r="J466" s="79">
        <v>200</v>
      </c>
      <c r="K466" s="79">
        <v>1.46</v>
      </c>
      <c r="L466" s="79">
        <v>0.68</v>
      </c>
      <c r="M466" s="80"/>
      <c r="N466" s="79">
        <v>0</v>
      </c>
      <c r="O466" s="80">
        <v>0</v>
      </c>
    </row>
    <row r="467" s="47" customFormat="1" ht="35" customHeight="1" spans="1:15">
      <c r="A467" s="67">
        <v>18432</v>
      </c>
      <c r="B467" s="67" t="s">
        <v>26</v>
      </c>
      <c r="C467" s="67" t="s">
        <v>26</v>
      </c>
      <c r="D467" s="68" t="s">
        <v>576</v>
      </c>
      <c r="E467" s="67" t="s">
        <v>139</v>
      </c>
      <c r="F467" s="68" t="s">
        <v>578</v>
      </c>
      <c r="G467" s="69">
        <v>45379</v>
      </c>
      <c r="H467" s="69">
        <v>45715</v>
      </c>
      <c r="I467" s="79">
        <v>4.3</v>
      </c>
      <c r="J467" s="79">
        <v>100</v>
      </c>
      <c r="K467" s="79">
        <v>3.2</v>
      </c>
      <c r="L467" s="79">
        <v>1.55</v>
      </c>
      <c r="M467" s="80"/>
      <c r="N467" s="79">
        <v>0</v>
      </c>
      <c r="O467" s="80">
        <v>0</v>
      </c>
    </row>
    <row r="468" s="47" customFormat="1" ht="35" customHeight="1" spans="1:15">
      <c r="A468" s="67">
        <v>18433</v>
      </c>
      <c r="B468" s="67" t="s">
        <v>26</v>
      </c>
      <c r="C468" s="67" t="s">
        <v>26</v>
      </c>
      <c r="D468" s="68" t="s">
        <v>576</v>
      </c>
      <c r="E468" s="67" t="s">
        <v>139</v>
      </c>
      <c r="F468" s="68" t="s">
        <v>87</v>
      </c>
      <c r="G468" s="69">
        <v>45379</v>
      </c>
      <c r="H468" s="69">
        <v>45400</v>
      </c>
      <c r="I468" s="79">
        <v>4.95</v>
      </c>
      <c r="J468" s="79">
        <v>70</v>
      </c>
      <c r="K468" s="79">
        <v>0.2</v>
      </c>
      <c r="L468" s="79">
        <v>0.09</v>
      </c>
      <c r="M468" s="80"/>
      <c r="N468" s="79">
        <v>0</v>
      </c>
      <c r="O468" s="80">
        <v>0</v>
      </c>
    </row>
    <row r="469" s="47" customFormat="1" ht="35" customHeight="1" spans="1:15">
      <c r="A469" s="67">
        <v>18434</v>
      </c>
      <c r="B469" s="67" t="s">
        <v>26</v>
      </c>
      <c r="C469" s="67" t="s">
        <v>26</v>
      </c>
      <c r="D469" s="68" t="s">
        <v>579</v>
      </c>
      <c r="E469" s="67" t="s">
        <v>141</v>
      </c>
      <c r="F469" s="68" t="s">
        <v>577</v>
      </c>
      <c r="G469" s="69">
        <v>45077</v>
      </c>
      <c r="H469" s="69">
        <v>45405</v>
      </c>
      <c r="I469" s="79">
        <v>3.85</v>
      </c>
      <c r="J469" s="79">
        <v>100</v>
      </c>
      <c r="K469" s="79">
        <v>0.99</v>
      </c>
      <c r="L469" s="79">
        <v>0.63</v>
      </c>
      <c r="M469" s="80"/>
      <c r="N469" s="79">
        <v>0</v>
      </c>
      <c r="O469" s="80">
        <v>0</v>
      </c>
    </row>
    <row r="470" s="47" customFormat="1" ht="35" customHeight="1" spans="1:15">
      <c r="A470" s="67">
        <v>18435</v>
      </c>
      <c r="B470" s="67" t="s">
        <v>26</v>
      </c>
      <c r="C470" s="67" t="s">
        <v>26</v>
      </c>
      <c r="D470" s="68" t="s">
        <v>579</v>
      </c>
      <c r="E470" s="67" t="s">
        <v>141</v>
      </c>
      <c r="F470" s="68" t="s">
        <v>577</v>
      </c>
      <c r="G470" s="69">
        <v>45076</v>
      </c>
      <c r="H470" s="69">
        <v>45408</v>
      </c>
      <c r="I470" s="79">
        <v>3.85</v>
      </c>
      <c r="J470" s="79">
        <v>100</v>
      </c>
      <c r="K470" s="79">
        <v>1.01</v>
      </c>
      <c r="L470" s="79">
        <v>0.65</v>
      </c>
      <c r="M470" s="80"/>
      <c r="N470" s="79">
        <v>0</v>
      </c>
      <c r="O470" s="80">
        <v>0</v>
      </c>
    </row>
    <row r="471" s="47" customFormat="1" ht="35" customHeight="1" spans="1:15">
      <c r="A471" s="67">
        <v>18436</v>
      </c>
      <c r="B471" s="67" t="s">
        <v>26</v>
      </c>
      <c r="C471" s="67" t="s">
        <v>26</v>
      </c>
      <c r="D471" s="68" t="s">
        <v>579</v>
      </c>
      <c r="E471" s="67" t="s">
        <v>141</v>
      </c>
      <c r="F471" s="68" t="s">
        <v>48</v>
      </c>
      <c r="G471" s="69">
        <v>45419</v>
      </c>
      <c r="H471" s="69">
        <v>45784</v>
      </c>
      <c r="I471" s="79">
        <v>4.2</v>
      </c>
      <c r="J471" s="79">
        <v>50</v>
      </c>
      <c r="K471" s="79">
        <v>1.25</v>
      </c>
      <c r="L471" s="79">
        <v>0.66</v>
      </c>
      <c r="M471" s="80"/>
      <c r="N471" s="79">
        <v>0</v>
      </c>
      <c r="O471" s="80">
        <v>0</v>
      </c>
    </row>
    <row r="472" s="47" customFormat="1" ht="35" customHeight="1" spans="1:15">
      <c r="A472" s="67">
        <v>18437</v>
      </c>
      <c r="B472" s="67" t="s">
        <v>26</v>
      </c>
      <c r="C472" s="67" t="s">
        <v>26</v>
      </c>
      <c r="D472" s="68" t="s">
        <v>579</v>
      </c>
      <c r="E472" s="67" t="s">
        <v>141</v>
      </c>
      <c r="F472" s="68" t="s">
        <v>50</v>
      </c>
      <c r="G472" s="69">
        <v>45190</v>
      </c>
      <c r="H472" s="69">
        <v>45401</v>
      </c>
      <c r="I472" s="79">
        <v>5.98</v>
      </c>
      <c r="J472" s="79">
        <v>100</v>
      </c>
      <c r="K472" s="79">
        <v>2.01</v>
      </c>
      <c r="L472" s="79">
        <v>0.61</v>
      </c>
      <c r="M472" s="80"/>
      <c r="N472" s="79">
        <v>0</v>
      </c>
      <c r="O472" s="80">
        <v>0</v>
      </c>
    </row>
    <row r="473" s="47" customFormat="1" ht="35" customHeight="1" spans="1:15">
      <c r="A473" s="67">
        <v>18438</v>
      </c>
      <c r="B473" s="67" t="s">
        <v>26</v>
      </c>
      <c r="C473" s="67" t="s">
        <v>26</v>
      </c>
      <c r="D473" s="68" t="s">
        <v>579</v>
      </c>
      <c r="E473" s="67" t="s">
        <v>141</v>
      </c>
      <c r="F473" s="68" t="s">
        <v>48</v>
      </c>
      <c r="G473" s="69">
        <v>45063</v>
      </c>
      <c r="H473" s="69">
        <v>45396</v>
      </c>
      <c r="I473" s="79">
        <v>5</v>
      </c>
      <c r="J473" s="79">
        <v>50</v>
      </c>
      <c r="K473" s="79">
        <v>0.83</v>
      </c>
      <c r="L473" s="79">
        <v>0.29</v>
      </c>
      <c r="M473" s="80"/>
      <c r="N473" s="79">
        <v>0</v>
      </c>
      <c r="O473" s="80">
        <v>0</v>
      </c>
    </row>
    <row r="474" s="47" customFormat="1" ht="35" customHeight="1" spans="1:15">
      <c r="A474" s="67">
        <v>18439</v>
      </c>
      <c r="B474" s="67" t="s">
        <v>26</v>
      </c>
      <c r="C474" s="67" t="s">
        <v>26</v>
      </c>
      <c r="D474" s="68" t="s">
        <v>579</v>
      </c>
      <c r="E474" s="67" t="s">
        <v>141</v>
      </c>
      <c r="F474" s="68" t="s">
        <v>48</v>
      </c>
      <c r="G474" s="69">
        <v>45422</v>
      </c>
      <c r="H474" s="69">
        <v>45787</v>
      </c>
      <c r="I474" s="79">
        <v>4.2</v>
      </c>
      <c r="J474" s="79">
        <v>50</v>
      </c>
      <c r="K474" s="79">
        <v>1.25</v>
      </c>
      <c r="L474" s="79">
        <v>0.66</v>
      </c>
      <c r="M474" s="80"/>
      <c r="N474" s="79">
        <v>0</v>
      </c>
      <c r="O474" s="80">
        <v>0</v>
      </c>
    </row>
    <row r="475" s="47" customFormat="1" ht="35" customHeight="1" spans="1:15">
      <c r="A475" s="67">
        <v>18440</v>
      </c>
      <c r="B475" s="67" t="s">
        <v>26</v>
      </c>
      <c r="C475" s="67" t="s">
        <v>26</v>
      </c>
      <c r="D475" s="68" t="s">
        <v>579</v>
      </c>
      <c r="E475" s="67" t="s">
        <v>141</v>
      </c>
      <c r="F475" s="68" t="s">
        <v>48</v>
      </c>
      <c r="G475" s="69">
        <v>45421</v>
      </c>
      <c r="H475" s="69">
        <v>45786</v>
      </c>
      <c r="I475" s="79">
        <v>4.2</v>
      </c>
      <c r="J475" s="79">
        <v>50</v>
      </c>
      <c r="K475" s="79">
        <v>1.25</v>
      </c>
      <c r="L475" s="79">
        <v>0.66</v>
      </c>
      <c r="M475" s="80"/>
      <c r="N475" s="79">
        <v>0</v>
      </c>
      <c r="O475" s="80">
        <v>0</v>
      </c>
    </row>
    <row r="476" s="47" customFormat="1" ht="35" customHeight="1" spans="1:15">
      <c r="A476" s="67">
        <v>18441</v>
      </c>
      <c r="B476" s="67" t="s">
        <v>26</v>
      </c>
      <c r="C476" s="67" t="s">
        <v>26</v>
      </c>
      <c r="D476" s="68" t="s">
        <v>579</v>
      </c>
      <c r="E476" s="67" t="s">
        <v>141</v>
      </c>
      <c r="F476" s="68" t="s">
        <v>50</v>
      </c>
      <c r="G476" s="69">
        <v>45462</v>
      </c>
      <c r="H476" s="69">
        <v>45694</v>
      </c>
      <c r="I476" s="79">
        <v>5.98</v>
      </c>
      <c r="J476" s="79">
        <v>100</v>
      </c>
      <c r="K476" s="79">
        <v>3.06</v>
      </c>
      <c r="L476" s="79">
        <v>1.09</v>
      </c>
      <c r="M476" s="80"/>
      <c r="N476" s="79">
        <v>0</v>
      </c>
      <c r="O476" s="80">
        <v>0</v>
      </c>
    </row>
    <row r="477" s="47" customFormat="1" ht="35" customHeight="1" spans="1:15">
      <c r="A477" s="67">
        <v>18442</v>
      </c>
      <c r="B477" s="67" t="s">
        <v>26</v>
      </c>
      <c r="C477" s="67" t="s">
        <v>26</v>
      </c>
      <c r="D477" s="68" t="s">
        <v>579</v>
      </c>
      <c r="E477" s="67" t="s">
        <v>141</v>
      </c>
      <c r="F477" s="68" t="s">
        <v>48</v>
      </c>
      <c r="G477" s="69">
        <v>45420</v>
      </c>
      <c r="H477" s="69">
        <v>45785</v>
      </c>
      <c r="I477" s="79">
        <v>4.2</v>
      </c>
      <c r="J477" s="79">
        <v>50</v>
      </c>
      <c r="K477" s="79">
        <v>1.25</v>
      </c>
      <c r="L477" s="79">
        <v>0.66</v>
      </c>
      <c r="M477" s="80"/>
      <c r="N477" s="79">
        <v>0</v>
      </c>
      <c r="O477" s="80">
        <v>0</v>
      </c>
    </row>
    <row r="478" s="47" customFormat="1" ht="35" customHeight="1" spans="1:15">
      <c r="A478" s="67">
        <v>18443</v>
      </c>
      <c r="B478" s="67" t="s">
        <v>26</v>
      </c>
      <c r="C478" s="67" t="s">
        <v>26</v>
      </c>
      <c r="D478" s="68" t="s">
        <v>579</v>
      </c>
      <c r="E478" s="67" t="s">
        <v>141</v>
      </c>
      <c r="F478" s="68" t="s">
        <v>48</v>
      </c>
      <c r="G478" s="69">
        <v>45428</v>
      </c>
      <c r="H478" s="69">
        <v>45793</v>
      </c>
      <c r="I478" s="79">
        <v>4.1</v>
      </c>
      <c r="J478" s="79">
        <v>100</v>
      </c>
      <c r="K478" s="79">
        <v>2.44</v>
      </c>
      <c r="L478" s="79">
        <v>1.28</v>
      </c>
      <c r="M478" s="80"/>
      <c r="N478" s="79">
        <v>0</v>
      </c>
      <c r="O478" s="80">
        <v>0</v>
      </c>
    </row>
    <row r="479" s="47" customFormat="1" ht="35" customHeight="1" spans="1:15">
      <c r="A479" s="67">
        <v>18444</v>
      </c>
      <c r="B479" s="67" t="s">
        <v>26</v>
      </c>
      <c r="C479" s="67" t="s">
        <v>26</v>
      </c>
      <c r="D479" s="68" t="s">
        <v>579</v>
      </c>
      <c r="E479" s="67" t="s">
        <v>141</v>
      </c>
      <c r="F479" s="68" t="s">
        <v>577</v>
      </c>
      <c r="G479" s="69">
        <v>45436</v>
      </c>
      <c r="H479" s="69">
        <v>45800</v>
      </c>
      <c r="I479" s="79">
        <v>3.85</v>
      </c>
      <c r="J479" s="79">
        <v>100</v>
      </c>
      <c r="K479" s="79">
        <v>2.02</v>
      </c>
      <c r="L479" s="79">
        <v>1.23</v>
      </c>
      <c r="M479" s="80"/>
      <c r="N479" s="79">
        <v>0</v>
      </c>
      <c r="O479" s="80">
        <v>0</v>
      </c>
    </row>
    <row r="480" s="47" customFormat="1" ht="35" customHeight="1" spans="1:15">
      <c r="A480" s="67">
        <v>18445</v>
      </c>
      <c r="B480" s="67" t="s">
        <v>26</v>
      </c>
      <c r="C480" s="67" t="s">
        <v>26</v>
      </c>
      <c r="D480" s="68" t="s">
        <v>579</v>
      </c>
      <c r="E480" s="67" t="s">
        <v>141</v>
      </c>
      <c r="F480" s="68" t="s">
        <v>158</v>
      </c>
      <c r="G480" s="69">
        <v>45062</v>
      </c>
      <c r="H480" s="69">
        <v>45384</v>
      </c>
      <c r="I480" s="79">
        <v>3.82</v>
      </c>
      <c r="J480" s="79">
        <v>60</v>
      </c>
      <c r="K480" s="79">
        <v>0.66</v>
      </c>
      <c r="L480" s="79">
        <v>0.31</v>
      </c>
      <c r="M480" s="80"/>
      <c r="N480" s="79">
        <v>0</v>
      </c>
      <c r="O480" s="80">
        <v>0</v>
      </c>
    </row>
    <row r="481" s="47" customFormat="1" ht="35" customHeight="1" spans="1:15">
      <c r="A481" s="67">
        <v>18446</v>
      </c>
      <c r="B481" s="67" t="s">
        <v>26</v>
      </c>
      <c r="C481" s="67" t="s">
        <v>26</v>
      </c>
      <c r="D481" s="68" t="s">
        <v>579</v>
      </c>
      <c r="E481" s="67" t="s">
        <v>141</v>
      </c>
      <c r="F481" s="68" t="s">
        <v>48</v>
      </c>
      <c r="G481" s="69">
        <v>45061</v>
      </c>
      <c r="H481" s="69">
        <v>45386</v>
      </c>
      <c r="I481" s="79">
        <v>5</v>
      </c>
      <c r="J481" s="79">
        <v>50</v>
      </c>
      <c r="K481" s="79">
        <v>0.77</v>
      </c>
      <c r="L481" s="79">
        <v>0.26</v>
      </c>
      <c r="M481" s="80"/>
      <c r="N481" s="79">
        <v>0</v>
      </c>
      <c r="O481" s="80">
        <v>0</v>
      </c>
    </row>
    <row r="482" s="47" customFormat="1" ht="35" customHeight="1" spans="1:15">
      <c r="A482" s="67">
        <v>18447</v>
      </c>
      <c r="B482" s="67" t="s">
        <v>26</v>
      </c>
      <c r="C482" s="67" t="s">
        <v>26</v>
      </c>
      <c r="D482" s="68" t="s">
        <v>580</v>
      </c>
      <c r="E482" s="67" t="s">
        <v>139</v>
      </c>
      <c r="F482" s="68" t="s">
        <v>149</v>
      </c>
      <c r="G482" s="69">
        <v>45520</v>
      </c>
      <c r="H482" s="69">
        <v>45885</v>
      </c>
      <c r="I482" s="79">
        <v>4.86</v>
      </c>
      <c r="J482" s="79">
        <v>45</v>
      </c>
      <c r="K482" s="79">
        <v>0.85</v>
      </c>
      <c r="L482" s="79">
        <v>0.35</v>
      </c>
      <c r="M482" s="80"/>
      <c r="N482" s="79">
        <v>0</v>
      </c>
      <c r="O482" s="80">
        <v>0</v>
      </c>
    </row>
    <row r="483" s="47" customFormat="1" ht="35" customHeight="1" spans="1:15">
      <c r="A483" s="67">
        <v>18448</v>
      </c>
      <c r="B483" s="67" t="s">
        <v>26</v>
      </c>
      <c r="C483" s="67" t="s">
        <v>26</v>
      </c>
      <c r="D483" s="68" t="s">
        <v>580</v>
      </c>
      <c r="E483" s="67" t="s">
        <v>139</v>
      </c>
      <c r="F483" s="68" t="s">
        <v>149</v>
      </c>
      <c r="G483" s="69">
        <v>45152</v>
      </c>
      <c r="H483" s="69">
        <v>45509</v>
      </c>
      <c r="I483" s="79">
        <v>4.86</v>
      </c>
      <c r="J483" s="79">
        <v>50</v>
      </c>
      <c r="K483" s="79">
        <v>1.48</v>
      </c>
      <c r="L483" s="79">
        <v>0.61</v>
      </c>
      <c r="M483" s="80"/>
      <c r="N483" s="79">
        <v>0</v>
      </c>
      <c r="O483" s="80">
        <v>0</v>
      </c>
    </row>
    <row r="484" s="47" customFormat="1" ht="35" customHeight="1" spans="1:15">
      <c r="A484" s="67">
        <v>18449</v>
      </c>
      <c r="B484" s="67" t="s">
        <v>26</v>
      </c>
      <c r="C484" s="67" t="s">
        <v>26</v>
      </c>
      <c r="D484" s="68" t="s">
        <v>580</v>
      </c>
      <c r="E484" s="67" t="s">
        <v>139</v>
      </c>
      <c r="F484" s="68" t="s">
        <v>149</v>
      </c>
      <c r="G484" s="69">
        <v>44980</v>
      </c>
      <c r="H484" s="69">
        <v>48634</v>
      </c>
      <c r="I484" s="79">
        <v>4.2</v>
      </c>
      <c r="J484" s="79">
        <v>80</v>
      </c>
      <c r="K484" s="79">
        <v>3.12</v>
      </c>
      <c r="L484" s="79">
        <v>1.36</v>
      </c>
      <c r="M484" s="80"/>
      <c r="N484" s="79">
        <v>0</v>
      </c>
      <c r="O484" s="80">
        <v>0</v>
      </c>
    </row>
    <row r="485" s="47" customFormat="1" ht="35" customHeight="1" spans="1:15">
      <c r="A485" s="67">
        <v>18450</v>
      </c>
      <c r="B485" s="67" t="s">
        <v>26</v>
      </c>
      <c r="C485" s="67" t="s">
        <v>26</v>
      </c>
      <c r="D485" s="68" t="s">
        <v>581</v>
      </c>
      <c r="E485" s="67" t="s">
        <v>139</v>
      </c>
      <c r="F485" s="68" t="s">
        <v>179</v>
      </c>
      <c r="G485" s="69">
        <v>45434</v>
      </c>
      <c r="H485" s="69">
        <v>45635</v>
      </c>
      <c r="I485" s="79">
        <v>4.2</v>
      </c>
      <c r="J485" s="79">
        <v>100</v>
      </c>
      <c r="K485" s="79">
        <v>2.34</v>
      </c>
      <c r="L485" s="79">
        <v>1.12</v>
      </c>
      <c r="M485" s="80"/>
      <c r="N485" s="79">
        <v>0</v>
      </c>
      <c r="O485" s="80">
        <v>0</v>
      </c>
    </row>
    <row r="486" s="47" customFormat="1" ht="35" customHeight="1" spans="1:15">
      <c r="A486" s="67">
        <v>18451</v>
      </c>
      <c r="B486" s="67" t="s">
        <v>26</v>
      </c>
      <c r="C486" s="67" t="s">
        <v>26</v>
      </c>
      <c r="D486" s="68" t="s">
        <v>582</v>
      </c>
      <c r="E486" s="67" t="s">
        <v>139</v>
      </c>
      <c r="F486" s="68" t="s">
        <v>154</v>
      </c>
      <c r="G486" s="69">
        <v>45443</v>
      </c>
      <c r="H486" s="69">
        <v>45719</v>
      </c>
      <c r="I486" s="79">
        <v>3.9</v>
      </c>
      <c r="J486" s="79">
        <v>90</v>
      </c>
      <c r="K486" s="79">
        <v>1.99</v>
      </c>
      <c r="L486" s="79">
        <v>1.08</v>
      </c>
      <c r="M486" s="80"/>
      <c r="N486" s="79">
        <v>0</v>
      </c>
      <c r="O486" s="80">
        <v>0</v>
      </c>
    </row>
    <row r="487" s="47" customFormat="1" ht="35" customHeight="1" spans="1:15">
      <c r="A487" s="67">
        <v>18452</v>
      </c>
      <c r="B487" s="67" t="s">
        <v>26</v>
      </c>
      <c r="C487" s="67" t="s">
        <v>26</v>
      </c>
      <c r="D487" s="68" t="s">
        <v>583</v>
      </c>
      <c r="E487" s="67" t="s">
        <v>139</v>
      </c>
      <c r="F487" s="68" t="s">
        <v>154</v>
      </c>
      <c r="G487" s="69">
        <v>45321</v>
      </c>
      <c r="H487" s="69">
        <v>45674</v>
      </c>
      <c r="I487" s="79">
        <v>4.2</v>
      </c>
      <c r="J487" s="79">
        <v>50</v>
      </c>
      <c r="K487" s="79">
        <v>1.93</v>
      </c>
      <c r="L487" s="79">
        <v>0.91</v>
      </c>
      <c r="M487" s="80"/>
      <c r="N487" s="79">
        <v>0</v>
      </c>
      <c r="O487" s="80">
        <v>0</v>
      </c>
    </row>
    <row r="488" s="47" customFormat="1" ht="35" customHeight="1" spans="1:15">
      <c r="A488" s="67">
        <v>18453</v>
      </c>
      <c r="B488" s="67" t="s">
        <v>26</v>
      </c>
      <c r="C488" s="67" t="s">
        <v>26</v>
      </c>
      <c r="D488" s="68" t="s">
        <v>584</v>
      </c>
      <c r="E488" s="67" t="s">
        <v>141</v>
      </c>
      <c r="F488" s="68" t="s">
        <v>396</v>
      </c>
      <c r="G488" s="69">
        <v>45324</v>
      </c>
      <c r="H488" s="69">
        <v>45689</v>
      </c>
      <c r="I488" s="79">
        <v>3.5</v>
      </c>
      <c r="J488" s="79">
        <v>200</v>
      </c>
      <c r="K488" s="79">
        <v>5.83</v>
      </c>
      <c r="L488" s="79">
        <v>3.57</v>
      </c>
      <c r="M488" s="80"/>
      <c r="N488" s="79">
        <v>0</v>
      </c>
      <c r="O488" s="80">
        <v>0</v>
      </c>
    </row>
    <row r="489" s="47" customFormat="1" ht="35" customHeight="1" spans="1:15">
      <c r="A489" s="67">
        <v>18454</v>
      </c>
      <c r="B489" s="67" t="s">
        <v>26</v>
      </c>
      <c r="C489" s="67" t="s">
        <v>26</v>
      </c>
      <c r="D489" s="68" t="s">
        <v>584</v>
      </c>
      <c r="E489" s="67" t="s">
        <v>141</v>
      </c>
      <c r="F489" s="68" t="s">
        <v>585</v>
      </c>
      <c r="G489" s="69">
        <v>45065</v>
      </c>
      <c r="H489" s="69">
        <v>45337</v>
      </c>
      <c r="I489" s="79">
        <v>3.45</v>
      </c>
      <c r="J489" s="79">
        <v>253.1</v>
      </c>
      <c r="K489" s="79">
        <v>0.59</v>
      </c>
      <c r="L489" s="79">
        <v>0.26</v>
      </c>
      <c r="M489" s="80"/>
      <c r="N489" s="79">
        <v>0</v>
      </c>
      <c r="O489" s="80">
        <v>0</v>
      </c>
    </row>
    <row r="490" s="47" customFormat="1" ht="35" customHeight="1" spans="1:15">
      <c r="A490" s="67">
        <v>18455</v>
      </c>
      <c r="B490" s="67" t="s">
        <v>26</v>
      </c>
      <c r="C490" s="67" t="s">
        <v>26</v>
      </c>
      <c r="D490" s="68" t="s">
        <v>584</v>
      </c>
      <c r="E490" s="67" t="s">
        <v>141</v>
      </c>
      <c r="F490" s="68" t="s">
        <v>585</v>
      </c>
      <c r="G490" s="69">
        <v>45356</v>
      </c>
      <c r="H490" s="69">
        <v>45708</v>
      </c>
      <c r="I490" s="79">
        <v>3.1</v>
      </c>
      <c r="J490" s="79">
        <v>253</v>
      </c>
      <c r="K490" s="79">
        <v>7.01</v>
      </c>
      <c r="L490" s="79">
        <v>4.24</v>
      </c>
      <c r="M490" s="80"/>
      <c r="N490" s="79">
        <v>0</v>
      </c>
      <c r="O490" s="80">
        <v>0</v>
      </c>
    </row>
    <row r="491" s="47" customFormat="1" ht="35" customHeight="1" spans="1:15">
      <c r="A491" s="67">
        <v>18456</v>
      </c>
      <c r="B491" s="67" t="s">
        <v>26</v>
      </c>
      <c r="C491" s="67" t="s">
        <v>26</v>
      </c>
      <c r="D491" s="68" t="s">
        <v>584</v>
      </c>
      <c r="E491" s="67" t="s">
        <v>141</v>
      </c>
      <c r="F491" s="68" t="s">
        <v>494</v>
      </c>
      <c r="G491" s="69">
        <v>45434</v>
      </c>
      <c r="H491" s="69">
        <v>45798</v>
      </c>
      <c r="I491" s="79">
        <v>3.45</v>
      </c>
      <c r="J491" s="79">
        <v>260</v>
      </c>
      <c r="K491" s="79">
        <v>5.31</v>
      </c>
      <c r="L491" s="79">
        <v>3.24</v>
      </c>
      <c r="M491" s="80"/>
      <c r="N491" s="79">
        <v>0</v>
      </c>
      <c r="O491" s="80">
        <v>0</v>
      </c>
    </row>
    <row r="492" s="47" customFormat="1" ht="35" customHeight="1" spans="1:15">
      <c r="A492" s="67">
        <v>18457</v>
      </c>
      <c r="B492" s="67" t="s">
        <v>26</v>
      </c>
      <c r="C492" s="67" t="s">
        <v>26</v>
      </c>
      <c r="D492" s="68" t="s">
        <v>584</v>
      </c>
      <c r="E492" s="67" t="s">
        <v>141</v>
      </c>
      <c r="F492" s="68" t="s">
        <v>494</v>
      </c>
      <c r="G492" s="69">
        <v>45052</v>
      </c>
      <c r="H492" s="69">
        <v>45417</v>
      </c>
      <c r="I492" s="79">
        <v>3.45</v>
      </c>
      <c r="J492" s="79">
        <v>260</v>
      </c>
      <c r="K492" s="79">
        <v>3.75</v>
      </c>
      <c r="L492" s="79">
        <v>1.82</v>
      </c>
      <c r="M492" s="80"/>
      <c r="N492" s="79">
        <v>0</v>
      </c>
      <c r="O492" s="80">
        <v>0</v>
      </c>
    </row>
    <row r="493" s="47" customFormat="1" ht="35" customHeight="1" spans="1:15">
      <c r="A493" s="67">
        <v>18458</v>
      </c>
      <c r="B493" s="67" t="s">
        <v>26</v>
      </c>
      <c r="C493" s="67" t="s">
        <v>26</v>
      </c>
      <c r="D493" s="68" t="s">
        <v>584</v>
      </c>
      <c r="E493" s="67" t="s">
        <v>141</v>
      </c>
      <c r="F493" s="68" t="s">
        <v>494</v>
      </c>
      <c r="G493" s="69">
        <v>45163</v>
      </c>
      <c r="H493" s="69">
        <v>45394</v>
      </c>
      <c r="I493" s="79">
        <v>3.82</v>
      </c>
      <c r="J493" s="79">
        <v>100</v>
      </c>
      <c r="K493" s="79">
        <v>1.2</v>
      </c>
      <c r="L493" s="79">
        <v>0.57</v>
      </c>
      <c r="M493" s="80"/>
      <c r="N493" s="79">
        <v>0</v>
      </c>
      <c r="O493" s="80">
        <v>0</v>
      </c>
    </row>
    <row r="494" s="47" customFormat="1" ht="35" customHeight="1" spans="1:15">
      <c r="A494" s="67">
        <v>18459</v>
      </c>
      <c r="B494" s="67" t="s">
        <v>26</v>
      </c>
      <c r="C494" s="67" t="s">
        <v>26</v>
      </c>
      <c r="D494" s="68" t="s">
        <v>584</v>
      </c>
      <c r="E494" s="67" t="s">
        <v>141</v>
      </c>
      <c r="F494" s="68" t="s">
        <v>396</v>
      </c>
      <c r="G494" s="69">
        <v>45348</v>
      </c>
      <c r="H494" s="69">
        <v>45590</v>
      </c>
      <c r="I494" s="79">
        <v>3.5</v>
      </c>
      <c r="J494" s="79">
        <v>100</v>
      </c>
      <c r="K494" s="79">
        <v>2.25</v>
      </c>
      <c r="L494" s="79">
        <v>1.35</v>
      </c>
      <c r="M494" s="80"/>
      <c r="N494" s="79">
        <v>0</v>
      </c>
      <c r="O494" s="80">
        <v>0</v>
      </c>
    </row>
    <row r="495" s="47" customFormat="1" ht="35" customHeight="1" spans="1:15">
      <c r="A495" s="67">
        <v>18460</v>
      </c>
      <c r="B495" s="67" t="s">
        <v>26</v>
      </c>
      <c r="C495" s="67" t="s">
        <v>26</v>
      </c>
      <c r="D495" s="68" t="s">
        <v>584</v>
      </c>
      <c r="E495" s="67" t="s">
        <v>141</v>
      </c>
      <c r="F495" s="68" t="s">
        <v>494</v>
      </c>
      <c r="G495" s="69">
        <v>45447</v>
      </c>
      <c r="H495" s="69">
        <v>45638</v>
      </c>
      <c r="I495" s="79">
        <v>3.82</v>
      </c>
      <c r="J495" s="79">
        <v>100</v>
      </c>
      <c r="K495" s="79">
        <v>1.83</v>
      </c>
      <c r="L495" s="79">
        <v>1.07</v>
      </c>
      <c r="M495" s="80"/>
      <c r="N495" s="79">
        <v>0</v>
      </c>
      <c r="O495" s="80">
        <v>0</v>
      </c>
    </row>
    <row r="496" s="47" customFormat="1" ht="35" customHeight="1" spans="1:15">
      <c r="A496" s="67">
        <v>18461</v>
      </c>
      <c r="B496" s="67" t="s">
        <v>26</v>
      </c>
      <c r="C496" s="67" t="s">
        <v>26</v>
      </c>
      <c r="D496" s="68" t="s">
        <v>584</v>
      </c>
      <c r="E496" s="67" t="s">
        <v>141</v>
      </c>
      <c r="F496" s="68" t="s">
        <v>48</v>
      </c>
      <c r="G496" s="69">
        <v>45428</v>
      </c>
      <c r="H496" s="69">
        <v>45591</v>
      </c>
      <c r="I496" s="79">
        <v>4.2</v>
      </c>
      <c r="J496" s="79">
        <v>200</v>
      </c>
      <c r="K496" s="79">
        <v>3.8</v>
      </c>
      <c r="L496" s="79">
        <v>1.82</v>
      </c>
      <c r="M496" s="80"/>
      <c r="N496" s="79">
        <v>0</v>
      </c>
      <c r="O496" s="80">
        <v>0</v>
      </c>
    </row>
    <row r="497" s="47" customFormat="1" ht="35" customHeight="1" spans="1:15">
      <c r="A497" s="67">
        <v>18462</v>
      </c>
      <c r="B497" s="67" t="s">
        <v>26</v>
      </c>
      <c r="C497" s="67" t="s">
        <v>26</v>
      </c>
      <c r="D497" s="68" t="s">
        <v>586</v>
      </c>
      <c r="E497" s="67" t="s">
        <v>139</v>
      </c>
      <c r="F497" s="68" t="s">
        <v>154</v>
      </c>
      <c r="G497" s="69">
        <v>45432</v>
      </c>
      <c r="H497" s="69">
        <v>45797</v>
      </c>
      <c r="I497" s="79">
        <v>3.9</v>
      </c>
      <c r="J497" s="79">
        <v>200</v>
      </c>
      <c r="K497" s="79">
        <v>3.71</v>
      </c>
      <c r="L497" s="79">
        <v>1.9</v>
      </c>
      <c r="M497" s="80"/>
      <c r="N497" s="79">
        <v>0</v>
      </c>
      <c r="O497" s="80">
        <v>0</v>
      </c>
    </row>
    <row r="498" s="47" customFormat="1" ht="35" customHeight="1" spans="1:15">
      <c r="A498" s="67">
        <v>18463</v>
      </c>
      <c r="B498" s="67" t="s">
        <v>26</v>
      </c>
      <c r="C498" s="67" t="s">
        <v>26</v>
      </c>
      <c r="D498" s="68" t="s">
        <v>586</v>
      </c>
      <c r="E498" s="67" t="s">
        <v>139</v>
      </c>
      <c r="F498" s="68" t="s">
        <v>154</v>
      </c>
      <c r="G498" s="69">
        <v>45076</v>
      </c>
      <c r="H498" s="69">
        <v>45385</v>
      </c>
      <c r="I498" s="79">
        <v>4.2</v>
      </c>
      <c r="J498" s="79">
        <v>200</v>
      </c>
      <c r="K498" s="79">
        <v>0.88</v>
      </c>
      <c r="L498" s="79">
        <v>0.42</v>
      </c>
      <c r="M498" s="80"/>
      <c r="N498" s="79">
        <v>0</v>
      </c>
      <c r="O498" s="80">
        <v>0</v>
      </c>
    </row>
    <row r="499" s="47" customFormat="1" ht="35" customHeight="1" spans="1:15">
      <c r="A499" s="67">
        <v>18464</v>
      </c>
      <c r="B499" s="67" t="s">
        <v>26</v>
      </c>
      <c r="C499" s="67" t="s">
        <v>26</v>
      </c>
      <c r="D499" s="68" t="s">
        <v>587</v>
      </c>
      <c r="E499" s="67" t="s">
        <v>139</v>
      </c>
      <c r="F499" s="68" t="s">
        <v>48</v>
      </c>
      <c r="G499" s="69">
        <v>45437</v>
      </c>
      <c r="H499" s="69">
        <v>45802</v>
      </c>
      <c r="I499" s="79">
        <v>4.2</v>
      </c>
      <c r="J499" s="79">
        <v>50</v>
      </c>
      <c r="K499" s="79">
        <v>1.25</v>
      </c>
      <c r="L499" s="79">
        <v>0.61</v>
      </c>
      <c r="M499" s="80"/>
      <c r="N499" s="79">
        <v>0</v>
      </c>
      <c r="O499" s="80">
        <v>0</v>
      </c>
    </row>
    <row r="500" s="47" customFormat="1" ht="35" customHeight="1" spans="1:15">
      <c r="A500" s="67">
        <v>18465</v>
      </c>
      <c r="B500" s="67" t="s">
        <v>26</v>
      </c>
      <c r="C500" s="67" t="s">
        <v>26</v>
      </c>
      <c r="D500" s="68" t="s">
        <v>587</v>
      </c>
      <c r="E500" s="67" t="s">
        <v>139</v>
      </c>
      <c r="F500" s="68" t="s">
        <v>48</v>
      </c>
      <c r="G500" s="69">
        <v>45431</v>
      </c>
      <c r="H500" s="69">
        <v>45796</v>
      </c>
      <c r="I500" s="79">
        <v>4.2</v>
      </c>
      <c r="J500" s="79">
        <v>50</v>
      </c>
      <c r="K500" s="79">
        <v>1.25</v>
      </c>
      <c r="L500" s="79">
        <v>0.63</v>
      </c>
      <c r="M500" s="80"/>
      <c r="N500" s="79">
        <v>0</v>
      </c>
      <c r="O500" s="80">
        <v>0</v>
      </c>
    </row>
    <row r="501" s="47" customFormat="1" ht="35" customHeight="1" spans="1:15">
      <c r="A501" s="67">
        <v>18466</v>
      </c>
      <c r="B501" s="67" t="s">
        <v>26</v>
      </c>
      <c r="C501" s="67" t="s">
        <v>26</v>
      </c>
      <c r="D501" s="68" t="s">
        <v>588</v>
      </c>
      <c r="E501" s="67" t="s">
        <v>139</v>
      </c>
      <c r="F501" s="68" t="s">
        <v>154</v>
      </c>
      <c r="G501" s="69">
        <v>45363</v>
      </c>
      <c r="H501" s="69">
        <v>45716</v>
      </c>
      <c r="I501" s="79">
        <v>4.2</v>
      </c>
      <c r="J501" s="79">
        <v>50</v>
      </c>
      <c r="K501" s="79">
        <v>1.72</v>
      </c>
      <c r="L501" s="79">
        <v>0.82</v>
      </c>
      <c r="M501" s="80"/>
      <c r="N501" s="79">
        <v>0</v>
      </c>
      <c r="O501" s="80">
        <v>0</v>
      </c>
    </row>
    <row r="502" s="47" customFormat="1" ht="35" customHeight="1" spans="1:15">
      <c r="A502" s="67">
        <v>18467</v>
      </c>
      <c r="B502" s="67" t="s">
        <v>26</v>
      </c>
      <c r="C502" s="67" t="s">
        <v>26</v>
      </c>
      <c r="D502" s="68" t="s">
        <v>589</v>
      </c>
      <c r="E502" s="67" t="s">
        <v>139</v>
      </c>
      <c r="F502" s="68" t="s">
        <v>179</v>
      </c>
      <c r="G502" s="69">
        <v>45428</v>
      </c>
      <c r="H502" s="69">
        <v>45723</v>
      </c>
      <c r="I502" s="79">
        <v>4.2</v>
      </c>
      <c r="J502" s="79">
        <v>50</v>
      </c>
      <c r="K502" s="79">
        <v>1.27</v>
      </c>
      <c r="L502" s="79">
        <v>0.64</v>
      </c>
      <c r="M502" s="80"/>
      <c r="N502" s="79">
        <v>0</v>
      </c>
      <c r="O502" s="80">
        <v>0</v>
      </c>
    </row>
    <row r="503" s="47" customFormat="1" ht="35" customHeight="1" spans="1:15">
      <c r="A503" s="67">
        <v>18468</v>
      </c>
      <c r="B503" s="67" t="s">
        <v>26</v>
      </c>
      <c r="C503" s="67" t="s">
        <v>26</v>
      </c>
      <c r="D503" s="68" t="s">
        <v>589</v>
      </c>
      <c r="E503" s="67" t="s">
        <v>139</v>
      </c>
      <c r="F503" s="68" t="s">
        <v>179</v>
      </c>
      <c r="G503" s="69">
        <v>45428</v>
      </c>
      <c r="H503" s="69">
        <v>45723</v>
      </c>
      <c r="I503" s="79">
        <v>4.2</v>
      </c>
      <c r="J503" s="79">
        <v>50</v>
      </c>
      <c r="K503" s="79">
        <v>1.27</v>
      </c>
      <c r="L503" s="79">
        <v>0.64</v>
      </c>
      <c r="M503" s="80"/>
      <c r="N503" s="79">
        <v>0</v>
      </c>
      <c r="O503" s="80">
        <v>0</v>
      </c>
    </row>
    <row r="504" s="47" customFormat="1" ht="35" customHeight="1" spans="1:15">
      <c r="A504" s="67">
        <v>18469</v>
      </c>
      <c r="B504" s="67" t="s">
        <v>26</v>
      </c>
      <c r="C504" s="67" t="s">
        <v>26</v>
      </c>
      <c r="D504" s="68" t="s">
        <v>590</v>
      </c>
      <c r="E504" s="67" t="s">
        <v>139</v>
      </c>
      <c r="F504" s="68" t="s">
        <v>577</v>
      </c>
      <c r="G504" s="69">
        <v>45520</v>
      </c>
      <c r="H504" s="69">
        <v>45884</v>
      </c>
      <c r="I504" s="79">
        <v>3.35</v>
      </c>
      <c r="J504" s="79">
        <v>40</v>
      </c>
      <c r="K504" s="79">
        <v>0.47</v>
      </c>
      <c r="L504" s="79">
        <v>0.31</v>
      </c>
      <c r="M504" s="80"/>
      <c r="N504" s="79">
        <v>0</v>
      </c>
      <c r="O504" s="80">
        <v>0</v>
      </c>
    </row>
    <row r="505" s="47" customFormat="1" ht="35" customHeight="1" spans="1:15">
      <c r="A505" s="67">
        <v>18470</v>
      </c>
      <c r="B505" s="67" t="s">
        <v>26</v>
      </c>
      <c r="C505" s="67" t="s">
        <v>26</v>
      </c>
      <c r="D505" s="68" t="s">
        <v>590</v>
      </c>
      <c r="E505" s="67" t="s">
        <v>139</v>
      </c>
      <c r="F505" s="68" t="s">
        <v>392</v>
      </c>
      <c r="G505" s="69">
        <v>45070</v>
      </c>
      <c r="H505" s="69">
        <v>45436</v>
      </c>
      <c r="I505" s="79">
        <v>4.5</v>
      </c>
      <c r="J505" s="79">
        <v>50</v>
      </c>
      <c r="K505" s="79">
        <v>0.95</v>
      </c>
      <c r="L505" s="79">
        <v>0.4</v>
      </c>
      <c r="M505" s="80"/>
      <c r="N505" s="79">
        <v>0</v>
      </c>
      <c r="O505" s="80">
        <v>0</v>
      </c>
    </row>
    <row r="506" s="47" customFormat="1" ht="35" customHeight="1" spans="1:15">
      <c r="A506" s="67">
        <v>18471</v>
      </c>
      <c r="B506" s="67" t="s">
        <v>26</v>
      </c>
      <c r="C506" s="67" t="s">
        <v>26</v>
      </c>
      <c r="D506" s="68" t="s">
        <v>591</v>
      </c>
      <c r="E506" s="67" t="s">
        <v>139</v>
      </c>
      <c r="F506" s="68" t="s">
        <v>149</v>
      </c>
      <c r="G506" s="69">
        <v>45310</v>
      </c>
      <c r="H506" s="69">
        <v>45670</v>
      </c>
      <c r="I506" s="79">
        <v>4.2</v>
      </c>
      <c r="J506" s="79">
        <v>100</v>
      </c>
      <c r="K506" s="79">
        <v>3.99</v>
      </c>
      <c r="L506" s="79">
        <v>1.9</v>
      </c>
      <c r="M506" s="80"/>
      <c r="N506" s="79">
        <v>0</v>
      </c>
      <c r="O506" s="80">
        <v>0</v>
      </c>
    </row>
    <row r="507" s="47" customFormat="1" ht="35" customHeight="1" spans="1:15">
      <c r="A507" s="67">
        <v>18472</v>
      </c>
      <c r="B507" s="67" t="s">
        <v>26</v>
      </c>
      <c r="C507" s="67" t="s">
        <v>26</v>
      </c>
      <c r="D507" s="68" t="s">
        <v>591</v>
      </c>
      <c r="E507" s="67" t="s">
        <v>139</v>
      </c>
      <c r="F507" s="68" t="s">
        <v>149</v>
      </c>
      <c r="G507" s="69">
        <v>45310</v>
      </c>
      <c r="H507" s="69">
        <v>45670</v>
      </c>
      <c r="I507" s="79">
        <v>4.2</v>
      </c>
      <c r="J507" s="79">
        <v>100</v>
      </c>
      <c r="K507" s="79">
        <v>4.05</v>
      </c>
      <c r="L507" s="79">
        <v>1.93</v>
      </c>
      <c r="M507" s="80"/>
      <c r="N507" s="79">
        <v>0</v>
      </c>
      <c r="O507" s="80">
        <v>0</v>
      </c>
    </row>
    <row r="508" s="47" customFormat="1" ht="35" customHeight="1" spans="1:15">
      <c r="A508" s="67">
        <v>18473</v>
      </c>
      <c r="B508" s="67" t="s">
        <v>26</v>
      </c>
      <c r="C508" s="67" t="s">
        <v>26</v>
      </c>
      <c r="D508" s="68" t="s">
        <v>592</v>
      </c>
      <c r="E508" s="67" t="s">
        <v>141</v>
      </c>
      <c r="F508" s="68" t="s">
        <v>396</v>
      </c>
      <c r="G508" s="69">
        <v>45370</v>
      </c>
      <c r="H508" s="69">
        <v>45608</v>
      </c>
      <c r="I508" s="79">
        <v>3.35</v>
      </c>
      <c r="J508" s="79">
        <v>150</v>
      </c>
      <c r="K508" s="79">
        <v>3.32</v>
      </c>
      <c r="L508" s="79">
        <v>1.99</v>
      </c>
      <c r="M508" s="80"/>
      <c r="N508" s="79">
        <v>0</v>
      </c>
      <c r="O508" s="80">
        <v>0</v>
      </c>
    </row>
    <row r="509" s="47" customFormat="1" ht="35" customHeight="1" spans="1:15">
      <c r="A509" s="67">
        <v>18474</v>
      </c>
      <c r="B509" s="67" t="s">
        <v>26</v>
      </c>
      <c r="C509" s="67" t="s">
        <v>26</v>
      </c>
      <c r="D509" s="68" t="s">
        <v>592</v>
      </c>
      <c r="E509" s="67" t="s">
        <v>141</v>
      </c>
      <c r="F509" s="68" t="s">
        <v>179</v>
      </c>
      <c r="G509" s="69">
        <v>45381</v>
      </c>
      <c r="H509" s="69">
        <v>45745</v>
      </c>
      <c r="I509" s="79">
        <v>4.2</v>
      </c>
      <c r="J509" s="79">
        <v>100</v>
      </c>
      <c r="K509" s="79">
        <v>3.04</v>
      </c>
      <c r="L509" s="79">
        <v>1.5</v>
      </c>
      <c r="M509" s="80"/>
      <c r="N509" s="79">
        <v>0</v>
      </c>
      <c r="O509" s="80">
        <v>0</v>
      </c>
    </row>
    <row r="510" s="47" customFormat="1" ht="35" customHeight="1" spans="1:15">
      <c r="A510" s="67">
        <v>18475</v>
      </c>
      <c r="B510" s="67" t="s">
        <v>26</v>
      </c>
      <c r="C510" s="67" t="s">
        <v>26</v>
      </c>
      <c r="D510" s="68" t="s">
        <v>592</v>
      </c>
      <c r="E510" s="67" t="s">
        <v>141</v>
      </c>
      <c r="F510" s="68" t="s">
        <v>396</v>
      </c>
      <c r="G510" s="69">
        <v>45370</v>
      </c>
      <c r="H510" s="69">
        <v>45608</v>
      </c>
      <c r="I510" s="79">
        <v>3.35</v>
      </c>
      <c r="J510" s="79">
        <v>50</v>
      </c>
      <c r="K510" s="79">
        <v>1.11</v>
      </c>
      <c r="L510" s="79">
        <v>0.66</v>
      </c>
      <c r="M510" s="80"/>
      <c r="N510" s="79">
        <v>0</v>
      </c>
      <c r="O510" s="80">
        <v>0</v>
      </c>
    </row>
    <row r="511" s="47" customFormat="1" ht="35" customHeight="1" spans="1:15">
      <c r="A511" s="67">
        <v>18476</v>
      </c>
      <c r="B511" s="67" t="s">
        <v>26</v>
      </c>
      <c r="C511" s="67" t="s">
        <v>26</v>
      </c>
      <c r="D511" s="68" t="s">
        <v>593</v>
      </c>
      <c r="E511" s="67" t="s">
        <v>139</v>
      </c>
      <c r="F511" s="68" t="s">
        <v>149</v>
      </c>
      <c r="G511" s="69">
        <v>45433</v>
      </c>
      <c r="H511" s="69">
        <v>45719</v>
      </c>
      <c r="I511" s="79">
        <v>4.2</v>
      </c>
      <c r="J511" s="79">
        <v>150</v>
      </c>
      <c r="K511" s="79">
        <v>3.91</v>
      </c>
      <c r="L511" s="79">
        <v>1.86</v>
      </c>
      <c r="M511" s="80"/>
      <c r="N511" s="79">
        <v>0</v>
      </c>
      <c r="O511" s="80">
        <v>0</v>
      </c>
    </row>
    <row r="512" s="47" customFormat="1" ht="35" customHeight="1" spans="1:15">
      <c r="A512" s="67">
        <v>18477</v>
      </c>
      <c r="B512" s="67" t="s">
        <v>26</v>
      </c>
      <c r="C512" s="67" t="s">
        <v>26</v>
      </c>
      <c r="D512" s="68" t="s">
        <v>593</v>
      </c>
      <c r="E512" s="67" t="s">
        <v>139</v>
      </c>
      <c r="F512" s="68" t="s">
        <v>149</v>
      </c>
      <c r="G512" s="69">
        <v>45078</v>
      </c>
      <c r="H512" s="69">
        <v>45383</v>
      </c>
      <c r="I512" s="79">
        <v>4.2</v>
      </c>
      <c r="J512" s="79">
        <v>150</v>
      </c>
      <c r="K512" s="79">
        <v>0.97</v>
      </c>
      <c r="L512" s="79">
        <v>0.46</v>
      </c>
      <c r="M512" s="80"/>
      <c r="N512" s="79">
        <v>0</v>
      </c>
      <c r="O512" s="80">
        <v>0</v>
      </c>
    </row>
    <row r="513" s="47" customFormat="1" ht="35" customHeight="1" spans="1:15">
      <c r="A513" s="67">
        <v>18478</v>
      </c>
      <c r="B513" s="67" t="s">
        <v>26</v>
      </c>
      <c r="C513" s="67" t="s">
        <v>26</v>
      </c>
      <c r="D513" s="68" t="s">
        <v>593</v>
      </c>
      <c r="E513" s="67" t="s">
        <v>139</v>
      </c>
      <c r="F513" s="68" t="s">
        <v>285</v>
      </c>
      <c r="G513" s="69">
        <v>45532</v>
      </c>
      <c r="H513" s="69">
        <v>45573</v>
      </c>
      <c r="I513" s="79">
        <v>5.3</v>
      </c>
      <c r="J513" s="79">
        <v>100</v>
      </c>
      <c r="K513" s="79">
        <v>0.59</v>
      </c>
      <c r="L513" s="79">
        <v>0.23</v>
      </c>
      <c r="M513" s="80"/>
      <c r="N513" s="79">
        <v>0</v>
      </c>
      <c r="O513" s="80">
        <v>0</v>
      </c>
    </row>
    <row r="514" s="47" customFormat="1" ht="35" customHeight="1" spans="1:15">
      <c r="A514" s="67">
        <v>18479</v>
      </c>
      <c r="B514" s="67" t="s">
        <v>26</v>
      </c>
      <c r="C514" s="67" t="s">
        <v>26</v>
      </c>
      <c r="D514" s="68" t="s">
        <v>594</v>
      </c>
      <c r="E514" s="67" t="s">
        <v>141</v>
      </c>
      <c r="F514" s="68" t="s">
        <v>49</v>
      </c>
      <c r="G514" s="69">
        <v>45441</v>
      </c>
      <c r="H514" s="69">
        <v>45805</v>
      </c>
      <c r="I514" s="79">
        <v>4.86</v>
      </c>
      <c r="J514" s="79">
        <v>30</v>
      </c>
      <c r="K514" s="79">
        <v>0.83</v>
      </c>
      <c r="L514" s="79">
        <v>0.36</v>
      </c>
      <c r="M514" s="80"/>
      <c r="N514" s="79">
        <v>0</v>
      </c>
      <c r="O514" s="80">
        <v>0</v>
      </c>
    </row>
    <row r="515" s="47" customFormat="1" ht="35" customHeight="1" spans="1:15">
      <c r="A515" s="67">
        <v>18480</v>
      </c>
      <c r="B515" s="67" t="s">
        <v>26</v>
      </c>
      <c r="C515" s="67" t="s">
        <v>26</v>
      </c>
      <c r="D515" s="68" t="s">
        <v>595</v>
      </c>
      <c r="E515" s="67" t="s">
        <v>139</v>
      </c>
      <c r="F515" s="68" t="s">
        <v>154</v>
      </c>
      <c r="G515" s="69">
        <v>45016</v>
      </c>
      <c r="H515" s="69">
        <v>45299</v>
      </c>
      <c r="I515" s="79">
        <v>4.2</v>
      </c>
      <c r="J515" s="79">
        <v>100</v>
      </c>
      <c r="K515" s="79">
        <v>0.89</v>
      </c>
      <c r="L515" s="79">
        <v>0.04</v>
      </c>
      <c r="M515" s="80"/>
      <c r="N515" s="79">
        <v>0</v>
      </c>
      <c r="O515" s="80">
        <v>0</v>
      </c>
    </row>
    <row r="516" s="47" customFormat="1" ht="35" customHeight="1" spans="1:15">
      <c r="A516" s="67">
        <v>18481</v>
      </c>
      <c r="B516" s="67" t="s">
        <v>26</v>
      </c>
      <c r="C516" s="67" t="s">
        <v>26</v>
      </c>
      <c r="D516" s="68" t="s">
        <v>595</v>
      </c>
      <c r="E516" s="67" t="s">
        <v>139</v>
      </c>
      <c r="F516" s="68" t="s">
        <v>154</v>
      </c>
      <c r="G516" s="69">
        <v>45381</v>
      </c>
      <c r="H516" s="69">
        <v>45746</v>
      </c>
      <c r="I516" s="79">
        <v>4.2</v>
      </c>
      <c r="J516" s="79">
        <v>50</v>
      </c>
      <c r="K516" s="79">
        <v>1.57</v>
      </c>
      <c r="L516" s="79">
        <v>0.75</v>
      </c>
      <c r="M516" s="80"/>
      <c r="N516" s="79">
        <v>0</v>
      </c>
      <c r="O516" s="80">
        <v>0</v>
      </c>
    </row>
    <row r="517" s="47" customFormat="1" ht="35" customHeight="1" spans="1:15">
      <c r="A517" s="67">
        <v>18482</v>
      </c>
      <c r="B517" s="67" t="s">
        <v>26</v>
      </c>
      <c r="C517" s="67" t="s">
        <v>26</v>
      </c>
      <c r="D517" s="68" t="s">
        <v>595</v>
      </c>
      <c r="E517" s="67" t="s">
        <v>139</v>
      </c>
      <c r="F517" s="68" t="s">
        <v>154</v>
      </c>
      <c r="G517" s="69">
        <v>45381</v>
      </c>
      <c r="H517" s="69">
        <v>45746</v>
      </c>
      <c r="I517" s="79">
        <v>4.2</v>
      </c>
      <c r="J517" s="79">
        <v>50</v>
      </c>
      <c r="K517" s="79">
        <v>1.57</v>
      </c>
      <c r="L517" s="79">
        <v>0.75</v>
      </c>
      <c r="M517" s="80"/>
      <c r="N517" s="79">
        <v>0</v>
      </c>
      <c r="O517" s="80">
        <v>0</v>
      </c>
    </row>
    <row r="518" s="47" customFormat="1" ht="35" customHeight="1" spans="1:15">
      <c r="A518" s="67">
        <v>18483</v>
      </c>
      <c r="B518" s="67" t="s">
        <v>26</v>
      </c>
      <c r="C518" s="67" t="s">
        <v>26</v>
      </c>
      <c r="D518" s="68" t="s">
        <v>596</v>
      </c>
      <c r="E518" s="67" t="s">
        <v>139</v>
      </c>
      <c r="F518" s="68" t="s">
        <v>149</v>
      </c>
      <c r="G518" s="69">
        <v>45309</v>
      </c>
      <c r="H518" s="69">
        <v>45623</v>
      </c>
      <c r="I518" s="79">
        <v>4.2</v>
      </c>
      <c r="J518" s="79">
        <v>100</v>
      </c>
      <c r="K518" s="79">
        <v>3.48</v>
      </c>
      <c r="L518" s="79">
        <v>1.66</v>
      </c>
      <c r="M518" s="80"/>
      <c r="N518" s="79">
        <v>0</v>
      </c>
      <c r="O518" s="80">
        <v>0</v>
      </c>
    </row>
    <row r="519" s="47" customFormat="1" ht="35" customHeight="1" spans="1:15">
      <c r="A519" s="67">
        <v>18484</v>
      </c>
      <c r="B519" s="67" t="s">
        <v>26</v>
      </c>
      <c r="C519" s="67" t="s">
        <v>26</v>
      </c>
      <c r="D519" s="68" t="s">
        <v>597</v>
      </c>
      <c r="E519" s="67" t="s">
        <v>139</v>
      </c>
      <c r="F519" s="68" t="s">
        <v>149</v>
      </c>
      <c r="G519" s="69">
        <v>45436</v>
      </c>
      <c r="H519" s="69">
        <v>45601</v>
      </c>
      <c r="I519" s="79">
        <v>3.9</v>
      </c>
      <c r="J519" s="79">
        <v>200</v>
      </c>
      <c r="K519" s="79">
        <v>3.47</v>
      </c>
      <c r="L519" s="79">
        <v>1.73</v>
      </c>
      <c r="M519" s="80"/>
      <c r="N519" s="79">
        <v>0</v>
      </c>
      <c r="O519" s="80">
        <v>0</v>
      </c>
    </row>
    <row r="520" s="47" customFormat="1" ht="35" customHeight="1" spans="1:15">
      <c r="A520" s="67">
        <v>18485</v>
      </c>
      <c r="B520" s="67" t="s">
        <v>26</v>
      </c>
      <c r="C520" s="67" t="s">
        <v>26</v>
      </c>
      <c r="D520" s="68" t="s">
        <v>597</v>
      </c>
      <c r="E520" s="67" t="s">
        <v>139</v>
      </c>
      <c r="F520" s="68" t="s">
        <v>533</v>
      </c>
      <c r="G520" s="69">
        <v>45429</v>
      </c>
      <c r="H520" s="69">
        <v>45585</v>
      </c>
      <c r="I520" s="79">
        <v>3.9</v>
      </c>
      <c r="J520" s="79">
        <v>300</v>
      </c>
      <c r="K520" s="79">
        <v>5.26</v>
      </c>
      <c r="L520" s="79">
        <v>2.51</v>
      </c>
      <c r="M520" s="80"/>
      <c r="N520" s="79">
        <v>0</v>
      </c>
      <c r="O520" s="80">
        <v>0</v>
      </c>
    </row>
    <row r="521" s="47" customFormat="1" ht="35" customHeight="1" spans="1:15">
      <c r="A521" s="67">
        <v>18486</v>
      </c>
      <c r="B521" s="67" t="s">
        <v>26</v>
      </c>
      <c r="C521" s="67" t="s">
        <v>26</v>
      </c>
      <c r="D521" s="68" t="s">
        <v>598</v>
      </c>
      <c r="E521" s="67" t="s">
        <v>70</v>
      </c>
      <c r="F521" s="68" t="s">
        <v>369</v>
      </c>
      <c r="G521" s="69">
        <v>45544</v>
      </c>
      <c r="H521" s="69">
        <v>45909</v>
      </c>
      <c r="I521" s="79">
        <v>4.3</v>
      </c>
      <c r="J521" s="79">
        <v>100</v>
      </c>
      <c r="K521" s="79">
        <v>1.09</v>
      </c>
      <c r="L521" s="79">
        <v>0.63</v>
      </c>
      <c r="M521" s="80"/>
      <c r="N521" s="79">
        <v>0</v>
      </c>
      <c r="O521" s="80">
        <v>0</v>
      </c>
    </row>
    <row r="522" s="47" customFormat="1" ht="35" customHeight="1" spans="1:15">
      <c r="A522" s="67">
        <v>18487</v>
      </c>
      <c r="B522" s="67" t="s">
        <v>26</v>
      </c>
      <c r="C522" s="67" t="s">
        <v>26</v>
      </c>
      <c r="D522" s="68" t="s">
        <v>598</v>
      </c>
      <c r="E522" s="67" t="s">
        <v>70</v>
      </c>
      <c r="F522" s="68" t="s">
        <v>99</v>
      </c>
      <c r="G522" s="69">
        <v>45626</v>
      </c>
      <c r="H522" s="69">
        <v>45991</v>
      </c>
      <c r="I522" s="79">
        <v>5.98</v>
      </c>
      <c r="J522" s="79">
        <v>70</v>
      </c>
      <c r="K522" s="79">
        <v>1.08</v>
      </c>
      <c r="L522" s="79">
        <v>0.12</v>
      </c>
      <c r="M522" s="80"/>
      <c r="N522" s="79">
        <v>0</v>
      </c>
      <c r="O522" s="80">
        <v>0</v>
      </c>
    </row>
    <row r="523" s="47" customFormat="1" ht="35" customHeight="1" spans="1:15">
      <c r="A523" s="67">
        <v>18488</v>
      </c>
      <c r="B523" s="67" t="s">
        <v>26</v>
      </c>
      <c r="C523" s="67" t="s">
        <v>26</v>
      </c>
      <c r="D523" s="68" t="s">
        <v>599</v>
      </c>
      <c r="E523" s="67" t="s">
        <v>79</v>
      </c>
      <c r="F523" s="68" t="s">
        <v>145</v>
      </c>
      <c r="G523" s="69">
        <v>45381</v>
      </c>
      <c r="H523" s="69">
        <v>45741</v>
      </c>
      <c r="I523" s="79">
        <v>4.55</v>
      </c>
      <c r="J523" s="79">
        <v>100</v>
      </c>
      <c r="K523" s="79">
        <v>3.36</v>
      </c>
      <c r="L523" s="79">
        <v>1.54</v>
      </c>
      <c r="M523" s="80"/>
      <c r="N523" s="79">
        <v>0</v>
      </c>
      <c r="O523" s="80">
        <v>0</v>
      </c>
    </row>
    <row r="524" s="47" customFormat="1" ht="35" customHeight="1" spans="1:15">
      <c r="A524" s="67">
        <v>18489</v>
      </c>
      <c r="B524" s="67" t="s">
        <v>26</v>
      </c>
      <c r="C524" s="67" t="s">
        <v>26</v>
      </c>
      <c r="D524" s="68" t="s">
        <v>599</v>
      </c>
      <c r="E524" s="67" t="s">
        <v>79</v>
      </c>
      <c r="F524" s="68" t="s">
        <v>145</v>
      </c>
      <c r="G524" s="69">
        <v>45381</v>
      </c>
      <c r="H524" s="69">
        <v>45741</v>
      </c>
      <c r="I524" s="79">
        <v>4.55</v>
      </c>
      <c r="J524" s="79">
        <v>50</v>
      </c>
      <c r="K524" s="79">
        <v>1.68</v>
      </c>
      <c r="L524" s="79">
        <v>0.77</v>
      </c>
      <c r="M524" s="80"/>
      <c r="N524" s="79">
        <v>0</v>
      </c>
      <c r="O524" s="80">
        <v>0</v>
      </c>
    </row>
    <row r="525" s="47" customFormat="1" ht="35" customHeight="1" spans="1:15">
      <c r="A525" s="67">
        <v>18490</v>
      </c>
      <c r="B525" s="67" t="s">
        <v>26</v>
      </c>
      <c r="C525" s="67" t="s">
        <v>26</v>
      </c>
      <c r="D525" s="68" t="s">
        <v>600</v>
      </c>
      <c r="E525" s="67" t="s">
        <v>70</v>
      </c>
      <c r="F525" s="68" t="s">
        <v>179</v>
      </c>
      <c r="G525" s="69">
        <v>45443</v>
      </c>
      <c r="H525" s="69">
        <v>45808</v>
      </c>
      <c r="I525" s="79">
        <v>4.2</v>
      </c>
      <c r="J525" s="79">
        <v>50</v>
      </c>
      <c r="K525" s="79">
        <v>1.18</v>
      </c>
      <c r="L525" s="79">
        <v>0.59</v>
      </c>
      <c r="M525" s="80"/>
      <c r="N525" s="79">
        <v>0</v>
      </c>
      <c r="O525" s="80">
        <v>0</v>
      </c>
    </row>
    <row r="526" s="47" customFormat="1" ht="35" customHeight="1" spans="1:15">
      <c r="A526" s="67">
        <v>18491</v>
      </c>
      <c r="B526" s="67" t="s">
        <v>26</v>
      </c>
      <c r="C526" s="67" t="s">
        <v>26</v>
      </c>
      <c r="D526" s="68" t="s">
        <v>600</v>
      </c>
      <c r="E526" s="67" t="s">
        <v>70</v>
      </c>
      <c r="F526" s="68" t="s">
        <v>601</v>
      </c>
      <c r="G526" s="69">
        <v>45076</v>
      </c>
      <c r="H526" s="69">
        <v>45407</v>
      </c>
      <c r="I526" s="79">
        <v>3.85</v>
      </c>
      <c r="J526" s="79">
        <v>50</v>
      </c>
      <c r="K526" s="79">
        <v>0.67</v>
      </c>
      <c r="L526" s="79">
        <v>0.32</v>
      </c>
      <c r="M526" s="80"/>
      <c r="N526" s="79">
        <v>0</v>
      </c>
      <c r="O526" s="80">
        <v>0</v>
      </c>
    </row>
    <row r="527" s="47" customFormat="1" ht="35" customHeight="1" spans="1:15">
      <c r="A527" s="67">
        <v>18492</v>
      </c>
      <c r="B527" s="67" t="s">
        <v>26</v>
      </c>
      <c r="C527" s="67" t="s">
        <v>26</v>
      </c>
      <c r="D527" s="68" t="s">
        <v>600</v>
      </c>
      <c r="E527" s="67" t="s">
        <v>70</v>
      </c>
      <c r="F527" s="68" t="s">
        <v>601</v>
      </c>
      <c r="G527" s="69">
        <v>45072</v>
      </c>
      <c r="H527" s="69">
        <v>45433</v>
      </c>
      <c r="I527" s="79">
        <v>3.85</v>
      </c>
      <c r="J527" s="79">
        <v>100</v>
      </c>
      <c r="K527" s="79">
        <v>1.63</v>
      </c>
      <c r="L527" s="79">
        <v>0.79</v>
      </c>
      <c r="M527" s="80"/>
      <c r="N527" s="79">
        <v>0</v>
      </c>
      <c r="O527" s="80">
        <v>0</v>
      </c>
    </row>
    <row r="528" s="47" customFormat="1" ht="35" customHeight="1" spans="1:15">
      <c r="A528" s="67">
        <v>18493</v>
      </c>
      <c r="B528" s="67" t="s">
        <v>26</v>
      </c>
      <c r="C528" s="67" t="s">
        <v>26</v>
      </c>
      <c r="D528" s="68" t="s">
        <v>600</v>
      </c>
      <c r="E528" s="67" t="s">
        <v>70</v>
      </c>
      <c r="F528" s="68" t="s">
        <v>179</v>
      </c>
      <c r="G528" s="69">
        <v>45440</v>
      </c>
      <c r="H528" s="69">
        <v>45721</v>
      </c>
      <c r="I528" s="79">
        <v>3.9</v>
      </c>
      <c r="J528" s="79">
        <v>100</v>
      </c>
      <c r="K528" s="79">
        <v>2.23</v>
      </c>
      <c r="L528" s="79">
        <v>1.2</v>
      </c>
      <c r="M528" s="80"/>
      <c r="N528" s="79">
        <v>0</v>
      </c>
      <c r="O528" s="80">
        <v>0</v>
      </c>
    </row>
    <row r="529" s="47" customFormat="1" ht="35" customHeight="1" spans="1:15">
      <c r="A529" s="67">
        <v>18494</v>
      </c>
      <c r="B529" s="67" t="s">
        <v>26</v>
      </c>
      <c r="C529" s="67" t="s">
        <v>26</v>
      </c>
      <c r="D529" s="68" t="s">
        <v>602</v>
      </c>
      <c r="E529" s="67" t="s">
        <v>139</v>
      </c>
      <c r="F529" s="68" t="s">
        <v>369</v>
      </c>
      <c r="G529" s="69">
        <v>45183</v>
      </c>
      <c r="H529" s="69">
        <v>45549</v>
      </c>
      <c r="I529" s="79">
        <v>5</v>
      </c>
      <c r="J529" s="79">
        <v>50</v>
      </c>
      <c r="K529" s="79">
        <v>1.78</v>
      </c>
      <c r="L529" s="79">
        <v>0.72</v>
      </c>
      <c r="M529" s="80"/>
      <c r="N529" s="79">
        <v>0</v>
      </c>
      <c r="O529" s="80">
        <v>0</v>
      </c>
    </row>
    <row r="530" s="47" customFormat="1" ht="35" customHeight="1" spans="1:15">
      <c r="A530" s="67">
        <v>18495</v>
      </c>
      <c r="B530" s="67" t="s">
        <v>26</v>
      </c>
      <c r="C530" s="67" t="s">
        <v>26</v>
      </c>
      <c r="D530" s="68" t="s">
        <v>602</v>
      </c>
      <c r="E530" s="67" t="s">
        <v>139</v>
      </c>
      <c r="F530" s="68" t="s">
        <v>369</v>
      </c>
      <c r="G530" s="69">
        <v>45550</v>
      </c>
      <c r="H530" s="69">
        <v>45915</v>
      </c>
      <c r="I530" s="79">
        <v>5</v>
      </c>
      <c r="J530" s="79">
        <v>50</v>
      </c>
      <c r="K530" s="79">
        <v>0.76</v>
      </c>
      <c r="L530" s="79">
        <v>0.3</v>
      </c>
      <c r="M530" s="80"/>
      <c r="N530" s="79">
        <v>0</v>
      </c>
      <c r="O530" s="80">
        <v>0</v>
      </c>
    </row>
    <row r="531" s="47" customFormat="1" ht="35" customHeight="1" spans="1:15">
      <c r="A531" s="67">
        <v>18496</v>
      </c>
      <c r="B531" s="67" t="s">
        <v>26</v>
      </c>
      <c r="C531" s="67" t="s">
        <v>26</v>
      </c>
      <c r="D531" s="68" t="s">
        <v>602</v>
      </c>
      <c r="E531" s="67" t="s">
        <v>139</v>
      </c>
      <c r="F531" s="68" t="s">
        <v>369</v>
      </c>
      <c r="G531" s="69">
        <v>45549</v>
      </c>
      <c r="H531" s="69">
        <v>45914</v>
      </c>
      <c r="I531" s="79">
        <v>5</v>
      </c>
      <c r="J531" s="79">
        <v>50</v>
      </c>
      <c r="K531" s="79">
        <v>0.76</v>
      </c>
      <c r="L531" s="79">
        <v>0.3</v>
      </c>
      <c r="M531" s="80"/>
      <c r="N531" s="79">
        <v>0</v>
      </c>
      <c r="O531" s="80">
        <v>0</v>
      </c>
    </row>
    <row r="532" s="47" customFormat="1" ht="35" customHeight="1" spans="1:15">
      <c r="A532" s="67">
        <v>18497</v>
      </c>
      <c r="B532" s="67" t="s">
        <v>26</v>
      </c>
      <c r="C532" s="67" t="s">
        <v>26</v>
      </c>
      <c r="D532" s="68" t="s">
        <v>602</v>
      </c>
      <c r="E532" s="67" t="s">
        <v>139</v>
      </c>
      <c r="F532" s="68" t="s">
        <v>369</v>
      </c>
      <c r="G532" s="69">
        <v>45182</v>
      </c>
      <c r="H532" s="69">
        <v>45548</v>
      </c>
      <c r="I532" s="79">
        <v>5</v>
      </c>
      <c r="J532" s="79">
        <v>50</v>
      </c>
      <c r="K532" s="79">
        <v>1.78</v>
      </c>
      <c r="L532" s="79">
        <v>0.71</v>
      </c>
      <c r="M532" s="80"/>
      <c r="N532" s="79">
        <v>0</v>
      </c>
      <c r="O532" s="80">
        <v>0</v>
      </c>
    </row>
    <row r="533" s="47" customFormat="1" ht="35" customHeight="1" spans="1:15">
      <c r="A533" s="67">
        <v>18498</v>
      </c>
      <c r="B533" s="67" t="s">
        <v>26</v>
      </c>
      <c r="C533" s="67" t="s">
        <v>26</v>
      </c>
      <c r="D533" s="68" t="s">
        <v>602</v>
      </c>
      <c r="E533" s="67" t="s">
        <v>139</v>
      </c>
      <c r="F533" s="68" t="s">
        <v>369</v>
      </c>
      <c r="G533" s="69">
        <v>45012</v>
      </c>
      <c r="H533" s="69">
        <v>45378</v>
      </c>
      <c r="I533" s="79">
        <v>4.2</v>
      </c>
      <c r="J533" s="79">
        <v>100</v>
      </c>
      <c r="K533" s="79">
        <v>1.02</v>
      </c>
      <c r="L533" s="79">
        <v>0.48</v>
      </c>
      <c r="M533" s="80"/>
      <c r="N533" s="79">
        <v>0</v>
      </c>
      <c r="O533" s="80">
        <v>0</v>
      </c>
    </row>
    <row r="534" s="47" customFormat="1" ht="35" customHeight="1" spans="1:15">
      <c r="A534" s="67">
        <v>18499</v>
      </c>
      <c r="B534" s="67" t="s">
        <v>26</v>
      </c>
      <c r="C534" s="67" t="s">
        <v>26</v>
      </c>
      <c r="D534" s="68" t="s">
        <v>602</v>
      </c>
      <c r="E534" s="67" t="s">
        <v>139</v>
      </c>
      <c r="F534" s="68" t="s">
        <v>369</v>
      </c>
      <c r="G534" s="69">
        <v>45381</v>
      </c>
      <c r="H534" s="69">
        <v>45746</v>
      </c>
      <c r="I534" s="79">
        <v>4.1</v>
      </c>
      <c r="J534" s="79">
        <v>100</v>
      </c>
      <c r="K534" s="79">
        <v>3.14</v>
      </c>
      <c r="L534" s="79">
        <v>1.54</v>
      </c>
      <c r="M534" s="80"/>
      <c r="N534" s="79">
        <v>0</v>
      </c>
      <c r="O534" s="80">
        <v>0</v>
      </c>
    </row>
    <row r="535" s="47" customFormat="1" ht="35" customHeight="1" spans="1:15">
      <c r="A535" s="67">
        <v>18500</v>
      </c>
      <c r="B535" s="67" t="s">
        <v>26</v>
      </c>
      <c r="C535" s="67" t="s">
        <v>26</v>
      </c>
      <c r="D535" s="68" t="s">
        <v>603</v>
      </c>
      <c r="E535" s="67" t="s">
        <v>139</v>
      </c>
      <c r="F535" s="68" t="s">
        <v>154</v>
      </c>
      <c r="G535" s="69">
        <v>45320</v>
      </c>
      <c r="H535" s="69">
        <v>45587</v>
      </c>
      <c r="I535" s="79">
        <v>4.2</v>
      </c>
      <c r="J535" s="79">
        <v>50</v>
      </c>
      <c r="K535" s="79">
        <v>1.53</v>
      </c>
      <c r="L535" s="79">
        <v>0.73</v>
      </c>
      <c r="M535" s="80"/>
      <c r="N535" s="79">
        <v>0</v>
      </c>
      <c r="O535" s="80">
        <v>0</v>
      </c>
    </row>
    <row r="536" s="47" customFormat="1" ht="35" customHeight="1" spans="1:15">
      <c r="A536" s="67">
        <v>18501</v>
      </c>
      <c r="B536" s="67" t="s">
        <v>26</v>
      </c>
      <c r="C536" s="67" t="s">
        <v>26</v>
      </c>
      <c r="D536" s="68" t="s">
        <v>603</v>
      </c>
      <c r="E536" s="67" t="s">
        <v>139</v>
      </c>
      <c r="F536" s="68" t="s">
        <v>154</v>
      </c>
      <c r="G536" s="69">
        <v>45320</v>
      </c>
      <c r="H536" s="69">
        <v>45587</v>
      </c>
      <c r="I536" s="79">
        <v>4.2</v>
      </c>
      <c r="J536" s="79">
        <v>50</v>
      </c>
      <c r="K536" s="79">
        <v>1.53</v>
      </c>
      <c r="L536" s="79">
        <v>0.73</v>
      </c>
      <c r="M536" s="80"/>
      <c r="N536" s="79">
        <v>0</v>
      </c>
      <c r="O536" s="80">
        <v>0</v>
      </c>
    </row>
    <row r="537" s="47" customFormat="1" ht="35" customHeight="1" spans="1:15">
      <c r="A537" s="67">
        <v>18502</v>
      </c>
      <c r="B537" s="67" t="s">
        <v>26</v>
      </c>
      <c r="C537" s="67" t="s">
        <v>26</v>
      </c>
      <c r="D537" s="68" t="s">
        <v>604</v>
      </c>
      <c r="E537" s="67" t="s">
        <v>139</v>
      </c>
      <c r="F537" s="68" t="s">
        <v>154</v>
      </c>
      <c r="G537" s="69">
        <v>45443</v>
      </c>
      <c r="H537" s="69">
        <v>45719</v>
      </c>
      <c r="I537" s="79">
        <v>4.2</v>
      </c>
      <c r="J537" s="79">
        <v>50</v>
      </c>
      <c r="K537" s="79">
        <v>1.01</v>
      </c>
      <c r="L537" s="79">
        <v>0.59</v>
      </c>
      <c r="M537" s="80"/>
      <c r="N537" s="79">
        <v>0</v>
      </c>
      <c r="O537" s="80">
        <v>0</v>
      </c>
    </row>
    <row r="538" s="47" customFormat="1" ht="35" customHeight="1" spans="1:15">
      <c r="A538" s="67">
        <v>18503</v>
      </c>
      <c r="B538" s="67" t="s">
        <v>26</v>
      </c>
      <c r="C538" s="67" t="s">
        <v>26</v>
      </c>
      <c r="D538" s="68" t="s">
        <v>604</v>
      </c>
      <c r="E538" s="67" t="s">
        <v>139</v>
      </c>
      <c r="F538" s="68" t="s">
        <v>71</v>
      </c>
      <c r="G538" s="69">
        <v>45470</v>
      </c>
      <c r="H538" s="69">
        <v>45834</v>
      </c>
      <c r="I538" s="79">
        <v>3.82</v>
      </c>
      <c r="J538" s="79">
        <v>50</v>
      </c>
      <c r="K538" s="79">
        <v>0.93</v>
      </c>
      <c r="L538" s="79">
        <v>0.52</v>
      </c>
      <c r="M538" s="80"/>
      <c r="N538" s="79">
        <v>0</v>
      </c>
      <c r="O538" s="80">
        <v>0</v>
      </c>
    </row>
    <row r="539" s="47" customFormat="1" ht="35" customHeight="1" spans="1:15">
      <c r="A539" s="67">
        <v>18504</v>
      </c>
      <c r="B539" s="67" t="s">
        <v>26</v>
      </c>
      <c r="C539" s="67" t="s">
        <v>26</v>
      </c>
      <c r="D539" s="68" t="s">
        <v>604</v>
      </c>
      <c r="E539" s="67" t="s">
        <v>139</v>
      </c>
      <c r="F539" s="68" t="s">
        <v>154</v>
      </c>
      <c r="G539" s="69">
        <v>45443</v>
      </c>
      <c r="H539" s="69">
        <v>45719</v>
      </c>
      <c r="I539" s="79">
        <v>4.2</v>
      </c>
      <c r="J539" s="79">
        <v>50</v>
      </c>
      <c r="K539" s="79">
        <v>1.01</v>
      </c>
      <c r="L539" s="79">
        <v>0.59</v>
      </c>
      <c r="M539" s="80"/>
      <c r="N539" s="79">
        <v>0</v>
      </c>
      <c r="O539" s="80">
        <v>0</v>
      </c>
    </row>
    <row r="540" s="47" customFormat="1" ht="35" customHeight="1" spans="1:15">
      <c r="A540" s="67">
        <v>18505</v>
      </c>
      <c r="B540" s="67" t="s">
        <v>26</v>
      </c>
      <c r="C540" s="67" t="s">
        <v>26</v>
      </c>
      <c r="D540" s="68" t="s">
        <v>605</v>
      </c>
      <c r="E540" s="67" t="s">
        <v>139</v>
      </c>
      <c r="F540" s="68" t="s">
        <v>179</v>
      </c>
      <c r="G540" s="69">
        <v>45376</v>
      </c>
      <c r="H540" s="69">
        <v>45734</v>
      </c>
      <c r="I540" s="79">
        <v>4.2</v>
      </c>
      <c r="J540" s="79">
        <v>100</v>
      </c>
      <c r="K540" s="79">
        <v>3.1</v>
      </c>
      <c r="L540" s="79">
        <v>1.54</v>
      </c>
      <c r="M540" s="80"/>
      <c r="N540" s="79">
        <v>0</v>
      </c>
      <c r="O540" s="80">
        <v>0</v>
      </c>
    </row>
    <row r="541" s="47" customFormat="1" ht="35" customHeight="1" spans="1:15">
      <c r="A541" s="67">
        <v>18506</v>
      </c>
      <c r="B541" s="67" t="s">
        <v>26</v>
      </c>
      <c r="C541" s="67" t="s">
        <v>26</v>
      </c>
      <c r="D541" s="68" t="s">
        <v>605</v>
      </c>
      <c r="E541" s="67" t="s">
        <v>139</v>
      </c>
      <c r="F541" s="68" t="s">
        <v>179</v>
      </c>
      <c r="G541" s="69">
        <v>45376</v>
      </c>
      <c r="H541" s="69">
        <v>45734</v>
      </c>
      <c r="I541" s="79">
        <v>4.2</v>
      </c>
      <c r="J541" s="79">
        <v>100</v>
      </c>
      <c r="K541" s="79">
        <v>3.1</v>
      </c>
      <c r="L541" s="79">
        <v>1.54</v>
      </c>
      <c r="M541" s="80"/>
      <c r="N541" s="79">
        <v>0</v>
      </c>
      <c r="O541" s="80">
        <v>0</v>
      </c>
    </row>
    <row r="542" s="47" customFormat="1" ht="35" customHeight="1" spans="1:15">
      <c r="A542" s="67">
        <v>18507</v>
      </c>
      <c r="B542" s="67" t="s">
        <v>26</v>
      </c>
      <c r="C542" s="67" t="s">
        <v>26</v>
      </c>
      <c r="D542" s="68" t="s">
        <v>606</v>
      </c>
      <c r="E542" s="67" t="s">
        <v>141</v>
      </c>
      <c r="F542" s="68" t="s">
        <v>396</v>
      </c>
      <c r="G542" s="69">
        <v>45463</v>
      </c>
      <c r="H542" s="69">
        <v>45827</v>
      </c>
      <c r="I542" s="79">
        <v>3.5</v>
      </c>
      <c r="J542" s="79">
        <v>100</v>
      </c>
      <c r="K542" s="79">
        <v>1.77</v>
      </c>
      <c r="L542" s="79">
        <v>1.08</v>
      </c>
      <c r="M542" s="80"/>
      <c r="N542" s="79">
        <v>0</v>
      </c>
      <c r="O542" s="80">
        <v>0</v>
      </c>
    </row>
    <row r="543" s="47" customFormat="1" ht="35" customHeight="1" spans="1:15">
      <c r="A543" s="67">
        <v>18508</v>
      </c>
      <c r="B543" s="67" t="s">
        <v>26</v>
      </c>
      <c r="C543" s="67" t="s">
        <v>26</v>
      </c>
      <c r="D543" s="68" t="s">
        <v>606</v>
      </c>
      <c r="E543" s="67" t="s">
        <v>141</v>
      </c>
      <c r="F543" s="68" t="s">
        <v>105</v>
      </c>
      <c r="G543" s="69">
        <v>45445</v>
      </c>
      <c r="H543" s="69">
        <v>45810</v>
      </c>
      <c r="I543" s="79">
        <v>5</v>
      </c>
      <c r="J543" s="79">
        <v>50</v>
      </c>
      <c r="K543" s="79">
        <v>1.27</v>
      </c>
      <c r="L543" s="79">
        <v>0.59</v>
      </c>
      <c r="M543" s="80"/>
      <c r="N543" s="79">
        <v>0</v>
      </c>
      <c r="O543" s="80">
        <v>0</v>
      </c>
    </row>
    <row r="544" s="47" customFormat="1" ht="35" customHeight="1" spans="1:15">
      <c r="A544" s="67">
        <v>18509</v>
      </c>
      <c r="B544" s="67" t="s">
        <v>26</v>
      </c>
      <c r="C544" s="67" t="s">
        <v>26</v>
      </c>
      <c r="D544" s="68" t="s">
        <v>606</v>
      </c>
      <c r="E544" s="67" t="s">
        <v>141</v>
      </c>
      <c r="F544" s="68" t="s">
        <v>105</v>
      </c>
      <c r="G544" s="69">
        <v>45447</v>
      </c>
      <c r="H544" s="69">
        <v>45812</v>
      </c>
      <c r="I544" s="79">
        <v>5</v>
      </c>
      <c r="J544" s="79">
        <v>50</v>
      </c>
      <c r="K544" s="79">
        <v>1.27</v>
      </c>
      <c r="L544" s="79">
        <v>0.59</v>
      </c>
      <c r="M544" s="80"/>
      <c r="N544" s="79">
        <v>0</v>
      </c>
      <c r="O544" s="80">
        <v>0</v>
      </c>
    </row>
    <row r="545" s="47" customFormat="1" ht="35" customHeight="1" spans="1:15">
      <c r="A545" s="67">
        <v>18510</v>
      </c>
      <c r="B545" s="67" t="s">
        <v>26</v>
      </c>
      <c r="C545" s="67" t="s">
        <v>26</v>
      </c>
      <c r="D545" s="68" t="s">
        <v>607</v>
      </c>
      <c r="E545" s="67" t="s">
        <v>139</v>
      </c>
      <c r="F545" s="68" t="s">
        <v>89</v>
      </c>
      <c r="G545" s="69">
        <v>45435</v>
      </c>
      <c r="H545" s="69">
        <v>45587</v>
      </c>
      <c r="I545" s="79">
        <v>3.95</v>
      </c>
      <c r="J545" s="79">
        <v>50</v>
      </c>
      <c r="K545" s="79">
        <v>0.82</v>
      </c>
      <c r="L545" s="79">
        <v>0.43</v>
      </c>
      <c r="M545" s="80"/>
      <c r="N545" s="79">
        <v>0</v>
      </c>
      <c r="O545" s="80">
        <v>0</v>
      </c>
    </row>
    <row r="546" s="47" customFormat="1" ht="35" customHeight="1" spans="1:15">
      <c r="A546" s="67">
        <v>18511</v>
      </c>
      <c r="B546" s="67" t="s">
        <v>26</v>
      </c>
      <c r="C546" s="67" t="s">
        <v>26</v>
      </c>
      <c r="D546" s="68" t="s">
        <v>607</v>
      </c>
      <c r="E546" s="67" t="s">
        <v>139</v>
      </c>
      <c r="F546" s="68" t="s">
        <v>608</v>
      </c>
      <c r="G546" s="69">
        <v>45454</v>
      </c>
      <c r="H546" s="69">
        <v>45593</v>
      </c>
      <c r="I546" s="79">
        <v>5</v>
      </c>
      <c r="J546" s="79">
        <v>25</v>
      </c>
      <c r="K546" s="79">
        <v>0.48</v>
      </c>
      <c r="L546" s="79">
        <v>0.19</v>
      </c>
      <c r="M546" s="80"/>
      <c r="N546" s="79">
        <v>0</v>
      </c>
      <c r="O546" s="80">
        <v>0</v>
      </c>
    </row>
    <row r="547" s="47" customFormat="1" ht="35" customHeight="1" spans="1:15">
      <c r="A547" s="67">
        <v>18512</v>
      </c>
      <c r="B547" s="67" t="s">
        <v>26</v>
      </c>
      <c r="C547" s="67" t="s">
        <v>26</v>
      </c>
      <c r="D547" s="68" t="s">
        <v>607</v>
      </c>
      <c r="E547" s="67" t="s">
        <v>139</v>
      </c>
      <c r="F547" s="68" t="s">
        <v>89</v>
      </c>
      <c r="G547" s="69">
        <v>45436</v>
      </c>
      <c r="H547" s="69">
        <v>45587</v>
      </c>
      <c r="I547" s="79">
        <v>3.95</v>
      </c>
      <c r="J547" s="79">
        <v>50</v>
      </c>
      <c r="K547" s="79">
        <v>0.82</v>
      </c>
      <c r="L547" s="79">
        <v>0.42</v>
      </c>
      <c r="M547" s="80"/>
      <c r="N547" s="79">
        <v>0</v>
      </c>
      <c r="O547" s="80">
        <v>0</v>
      </c>
    </row>
    <row r="548" s="47" customFormat="1" ht="35" customHeight="1" spans="1:15">
      <c r="A548" s="67">
        <v>18513</v>
      </c>
      <c r="B548" s="67" t="s">
        <v>26</v>
      </c>
      <c r="C548" s="67" t="s">
        <v>26</v>
      </c>
      <c r="D548" s="68" t="s">
        <v>607</v>
      </c>
      <c r="E548" s="67" t="s">
        <v>139</v>
      </c>
      <c r="F548" s="68" t="s">
        <v>608</v>
      </c>
      <c r="G548" s="69">
        <v>45452</v>
      </c>
      <c r="H548" s="69">
        <v>45597</v>
      </c>
      <c r="I548" s="79">
        <v>5</v>
      </c>
      <c r="J548" s="79">
        <v>50</v>
      </c>
      <c r="K548" s="79">
        <v>1</v>
      </c>
      <c r="L548" s="79">
        <v>0.41</v>
      </c>
      <c r="M548" s="80"/>
      <c r="N548" s="79">
        <v>0</v>
      </c>
      <c r="O548" s="80">
        <v>0</v>
      </c>
    </row>
    <row r="549" s="47" customFormat="1" ht="35" customHeight="1" spans="1:15">
      <c r="A549" s="67">
        <v>18514</v>
      </c>
      <c r="B549" s="67" t="s">
        <v>26</v>
      </c>
      <c r="C549" s="67" t="s">
        <v>26</v>
      </c>
      <c r="D549" s="68" t="s">
        <v>609</v>
      </c>
      <c r="E549" s="67" t="s">
        <v>70</v>
      </c>
      <c r="F549" s="68" t="s">
        <v>435</v>
      </c>
      <c r="G549" s="69">
        <v>45450</v>
      </c>
      <c r="H549" s="69">
        <v>45815</v>
      </c>
      <c r="I549" s="79">
        <v>4.5</v>
      </c>
      <c r="J549" s="79">
        <v>200</v>
      </c>
      <c r="K549" s="79">
        <v>4.58</v>
      </c>
      <c r="L549" s="79">
        <v>2.31</v>
      </c>
      <c r="M549" s="80"/>
      <c r="N549" s="79">
        <v>0</v>
      </c>
      <c r="O549" s="80">
        <v>0</v>
      </c>
    </row>
    <row r="550" s="47" customFormat="1" ht="35" customHeight="1" spans="1:15">
      <c r="A550" s="67">
        <v>18515</v>
      </c>
      <c r="B550" s="67" t="s">
        <v>26</v>
      </c>
      <c r="C550" s="67" t="s">
        <v>26</v>
      </c>
      <c r="D550" s="68" t="s">
        <v>610</v>
      </c>
      <c r="E550" s="67" t="s">
        <v>66</v>
      </c>
      <c r="F550" s="68" t="s">
        <v>487</v>
      </c>
      <c r="G550" s="69">
        <v>45461</v>
      </c>
      <c r="H550" s="69">
        <v>45825</v>
      </c>
      <c r="I550" s="79">
        <v>3.5</v>
      </c>
      <c r="J550" s="79">
        <v>50</v>
      </c>
      <c r="K550" s="79">
        <v>0.9</v>
      </c>
      <c r="L550" s="79">
        <v>0.55</v>
      </c>
      <c r="M550" s="80"/>
      <c r="N550" s="79">
        <v>0</v>
      </c>
      <c r="O550" s="80">
        <v>0</v>
      </c>
    </row>
    <row r="551" s="47" customFormat="1" ht="35" customHeight="1" spans="1:15">
      <c r="A551" s="67">
        <v>18516</v>
      </c>
      <c r="B551" s="67" t="s">
        <v>26</v>
      </c>
      <c r="C551" s="67" t="s">
        <v>26</v>
      </c>
      <c r="D551" s="68" t="s">
        <v>611</v>
      </c>
      <c r="E551" s="67" t="s">
        <v>66</v>
      </c>
      <c r="F551" s="68" t="s">
        <v>369</v>
      </c>
      <c r="G551" s="69">
        <v>45548</v>
      </c>
      <c r="H551" s="69">
        <v>45652</v>
      </c>
      <c r="I551" s="79">
        <v>5</v>
      </c>
      <c r="J551" s="79">
        <v>50</v>
      </c>
      <c r="K551" s="79">
        <v>0.71</v>
      </c>
      <c r="L551" s="79">
        <v>0.29</v>
      </c>
      <c r="M551" s="80"/>
      <c r="N551" s="79">
        <v>0</v>
      </c>
      <c r="O551" s="80">
        <v>0</v>
      </c>
    </row>
    <row r="552" s="47" customFormat="1" ht="35" customHeight="1" spans="1:15">
      <c r="A552" s="67">
        <v>18517</v>
      </c>
      <c r="B552" s="67" t="s">
        <v>26</v>
      </c>
      <c r="C552" s="67" t="s">
        <v>26</v>
      </c>
      <c r="D552" s="68" t="s">
        <v>611</v>
      </c>
      <c r="E552" s="67" t="s">
        <v>66</v>
      </c>
      <c r="F552" s="68" t="s">
        <v>97</v>
      </c>
      <c r="G552" s="69">
        <v>45565</v>
      </c>
      <c r="H552" s="69">
        <v>45930</v>
      </c>
      <c r="I552" s="79">
        <v>3.35</v>
      </c>
      <c r="J552" s="79">
        <v>50</v>
      </c>
      <c r="K552" s="79">
        <v>0.38</v>
      </c>
      <c r="L552" s="79">
        <v>0.26</v>
      </c>
      <c r="M552" s="80"/>
      <c r="N552" s="79">
        <v>0</v>
      </c>
      <c r="O552" s="80">
        <v>0</v>
      </c>
    </row>
    <row r="553" s="47" customFormat="1" ht="35" customHeight="1" spans="1:15">
      <c r="A553" s="67">
        <v>18518</v>
      </c>
      <c r="B553" s="67" t="s">
        <v>26</v>
      </c>
      <c r="C553" s="67" t="s">
        <v>26</v>
      </c>
      <c r="D553" s="68" t="s">
        <v>611</v>
      </c>
      <c r="E553" s="67" t="s">
        <v>66</v>
      </c>
      <c r="F553" s="68" t="s">
        <v>369</v>
      </c>
      <c r="G553" s="69">
        <v>45550</v>
      </c>
      <c r="H553" s="69">
        <v>45652</v>
      </c>
      <c r="I553" s="79">
        <v>5</v>
      </c>
      <c r="J553" s="79">
        <v>50</v>
      </c>
      <c r="K553" s="79">
        <v>0.72</v>
      </c>
      <c r="L553" s="79">
        <v>0.29</v>
      </c>
      <c r="M553" s="80"/>
      <c r="N553" s="79">
        <v>0</v>
      </c>
      <c r="O553" s="80">
        <v>0</v>
      </c>
    </row>
    <row r="554" s="47" customFormat="1" ht="35" customHeight="1" spans="1:15">
      <c r="A554" s="67">
        <v>18519</v>
      </c>
      <c r="B554" s="67" t="s">
        <v>26</v>
      </c>
      <c r="C554" s="67" t="s">
        <v>26</v>
      </c>
      <c r="D554" s="68" t="s">
        <v>612</v>
      </c>
      <c r="E554" s="67" t="s">
        <v>141</v>
      </c>
      <c r="F554" s="68" t="s">
        <v>380</v>
      </c>
      <c r="G554" s="69">
        <v>45444</v>
      </c>
      <c r="H554" s="69">
        <v>45647</v>
      </c>
      <c r="I554" s="79">
        <v>4.5</v>
      </c>
      <c r="J554" s="79">
        <v>50</v>
      </c>
      <c r="K554" s="79">
        <v>1.27</v>
      </c>
      <c r="L554" s="79">
        <v>0.57</v>
      </c>
      <c r="M554" s="80"/>
      <c r="N554" s="79">
        <v>0</v>
      </c>
      <c r="O554" s="80">
        <v>0</v>
      </c>
    </row>
    <row r="555" s="47" customFormat="1" ht="35" customHeight="1" spans="1:15">
      <c r="A555" s="67">
        <v>18520</v>
      </c>
      <c r="B555" s="67" t="s">
        <v>26</v>
      </c>
      <c r="C555" s="67" t="s">
        <v>26</v>
      </c>
      <c r="D555" s="68" t="s">
        <v>612</v>
      </c>
      <c r="E555" s="67" t="s">
        <v>141</v>
      </c>
      <c r="F555" s="68" t="s">
        <v>380</v>
      </c>
      <c r="G555" s="69">
        <v>45473</v>
      </c>
      <c r="H555" s="69">
        <v>45838</v>
      </c>
      <c r="I555" s="79">
        <v>4.5</v>
      </c>
      <c r="J555" s="79">
        <v>150</v>
      </c>
      <c r="K555" s="79">
        <v>4.56</v>
      </c>
      <c r="L555" s="79">
        <v>1.54</v>
      </c>
      <c r="M555" s="80"/>
      <c r="N555" s="79">
        <v>0</v>
      </c>
      <c r="O555" s="80">
        <v>0</v>
      </c>
    </row>
    <row r="556" s="47" customFormat="1" ht="35" customHeight="1" spans="1:15">
      <c r="A556" s="67">
        <v>18521</v>
      </c>
      <c r="B556" s="67" t="s">
        <v>26</v>
      </c>
      <c r="C556" s="67" t="s">
        <v>26</v>
      </c>
      <c r="D556" s="68" t="s">
        <v>612</v>
      </c>
      <c r="E556" s="67" t="s">
        <v>141</v>
      </c>
      <c r="F556" s="68" t="s">
        <v>380</v>
      </c>
      <c r="G556" s="69">
        <v>45061</v>
      </c>
      <c r="H556" s="69">
        <v>45426</v>
      </c>
      <c r="I556" s="79">
        <v>4.5</v>
      </c>
      <c r="J556" s="79">
        <v>100</v>
      </c>
      <c r="K556" s="79">
        <v>1.89</v>
      </c>
      <c r="L556" s="79">
        <v>0.75</v>
      </c>
      <c r="M556" s="80"/>
      <c r="N556" s="79">
        <v>0</v>
      </c>
      <c r="O556" s="80">
        <v>0</v>
      </c>
    </row>
    <row r="557" s="47" customFormat="1" ht="35" customHeight="1" spans="1:15">
      <c r="A557" s="67">
        <v>18522</v>
      </c>
      <c r="B557" s="67" t="s">
        <v>26</v>
      </c>
      <c r="C557" s="67" t="s">
        <v>26</v>
      </c>
      <c r="D557" s="68" t="s">
        <v>613</v>
      </c>
      <c r="E557" s="67" t="s">
        <v>66</v>
      </c>
      <c r="F557" s="68" t="s">
        <v>225</v>
      </c>
      <c r="G557" s="69">
        <v>45434</v>
      </c>
      <c r="H557" s="69">
        <v>45798</v>
      </c>
      <c r="I557" s="79">
        <v>3.45</v>
      </c>
      <c r="J557" s="79">
        <v>100</v>
      </c>
      <c r="K557" s="79">
        <v>2.04</v>
      </c>
      <c r="L557" s="79">
        <v>1.24</v>
      </c>
      <c r="M557" s="80"/>
      <c r="N557" s="79">
        <v>0</v>
      </c>
      <c r="O557" s="80">
        <v>0</v>
      </c>
    </row>
    <row r="558" s="47" customFormat="1" ht="35" customHeight="1" spans="1:15">
      <c r="A558" s="67">
        <v>18523</v>
      </c>
      <c r="B558" s="67" t="s">
        <v>26</v>
      </c>
      <c r="C558" s="67" t="s">
        <v>26</v>
      </c>
      <c r="D558" s="68" t="s">
        <v>614</v>
      </c>
      <c r="E558" s="67" t="s">
        <v>141</v>
      </c>
      <c r="F558" s="68" t="s">
        <v>285</v>
      </c>
      <c r="G558" s="69">
        <v>45432</v>
      </c>
      <c r="H558" s="69">
        <v>45793</v>
      </c>
      <c r="I558" s="79">
        <v>5.8</v>
      </c>
      <c r="J558" s="79">
        <v>70</v>
      </c>
      <c r="K558" s="79">
        <v>2.45</v>
      </c>
      <c r="L558" s="79">
        <v>0.88</v>
      </c>
      <c r="M558" s="80"/>
      <c r="N558" s="79">
        <v>0</v>
      </c>
      <c r="O558" s="80">
        <v>0</v>
      </c>
    </row>
    <row r="559" s="47" customFormat="1" ht="35" customHeight="1" spans="1:15">
      <c r="A559" s="67">
        <v>18524</v>
      </c>
      <c r="B559" s="67" t="s">
        <v>26</v>
      </c>
      <c r="C559" s="67" t="s">
        <v>26</v>
      </c>
      <c r="D559" s="68" t="s">
        <v>614</v>
      </c>
      <c r="E559" s="67" t="s">
        <v>141</v>
      </c>
      <c r="F559" s="68" t="s">
        <v>615</v>
      </c>
      <c r="G559" s="69">
        <v>45343</v>
      </c>
      <c r="H559" s="69">
        <v>45389</v>
      </c>
      <c r="I559" s="79">
        <v>4.2</v>
      </c>
      <c r="J559" s="79">
        <v>85</v>
      </c>
      <c r="K559" s="79">
        <v>0.47</v>
      </c>
      <c r="L559" s="79">
        <v>0.22</v>
      </c>
      <c r="M559" s="80"/>
      <c r="N559" s="79">
        <v>0</v>
      </c>
      <c r="O559" s="80">
        <v>0</v>
      </c>
    </row>
    <row r="560" s="47" customFormat="1" ht="35" customHeight="1" spans="1:15">
      <c r="A560" s="67">
        <v>18525</v>
      </c>
      <c r="B560" s="67" t="s">
        <v>26</v>
      </c>
      <c r="C560" s="67" t="s">
        <v>26</v>
      </c>
      <c r="D560" s="68" t="s">
        <v>614</v>
      </c>
      <c r="E560" s="67" t="s">
        <v>141</v>
      </c>
      <c r="F560" s="68" t="s">
        <v>615</v>
      </c>
      <c r="G560" s="69">
        <v>45069</v>
      </c>
      <c r="H560" s="69">
        <v>45616</v>
      </c>
      <c r="I560" s="79">
        <v>4.2</v>
      </c>
      <c r="J560" s="79">
        <v>100</v>
      </c>
      <c r="K560" s="79">
        <v>2.1</v>
      </c>
      <c r="L560" s="79">
        <v>1.01</v>
      </c>
      <c r="M560" s="80"/>
      <c r="N560" s="79">
        <v>0</v>
      </c>
      <c r="O560" s="80">
        <v>0</v>
      </c>
    </row>
    <row r="561" s="47" customFormat="1" ht="35" customHeight="1" spans="1:15">
      <c r="A561" s="67">
        <v>18526</v>
      </c>
      <c r="B561" s="67" t="s">
        <v>26</v>
      </c>
      <c r="C561" s="67" t="s">
        <v>26</v>
      </c>
      <c r="D561" s="68" t="s">
        <v>614</v>
      </c>
      <c r="E561" s="67" t="s">
        <v>141</v>
      </c>
      <c r="F561" s="68" t="s">
        <v>285</v>
      </c>
      <c r="G561" s="69">
        <v>45077</v>
      </c>
      <c r="H561" s="69">
        <v>45379</v>
      </c>
      <c r="I561" s="79">
        <v>5.3</v>
      </c>
      <c r="J561" s="79">
        <v>50</v>
      </c>
      <c r="K561" s="79">
        <v>0.69</v>
      </c>
      <c r="L561" s="79">
        <v>0.24</v>
      </c>
      <c r="M561" s="80"/>
      <c r="N561" s="79">
        <v>0</v>
      </c>
      <c r="O561" s="80">
        <v>0</v>
      </c>
    </row>
    <row r="562" s="47" customFormat="1" ht="35" customHeight="1" spans="1:15">
      <c r="A562" s="67">
        <v>18527</v>
      </c>
      <c r="B562" s="67" t="s">
        <v>26</v>
      </c>
      <c r="C562" s="67" t="s">
        <v>26</v>
      </c>
      <c r="D562" s="68" t="s">
        <v>614</v>
      </c>
      <c r="E562" s="67" t="s">
        <v>141</v>
      </c>
      <c r="F562" s="68" t="s">
        <v>533</v>
      </c>
      <c r="G562" s="69">
        <v>45429</v>
      </c>
      <c r="H562" s="69">
        <v>45793</v>
      </c>
      <c r="I562" s="79">
        <v>4.2</v>
      </c>
      <c r="J562" s="79">
        <v>200</v>
      </c>
      <c r="K562" s="79">
        <v>4.99</v>
      </c>
      <c r="L562" s="79">
        <v>2.54</v>
      </c>
      <c r="M562" s="80"/>
      <c r="N562" s="79">
        <v>0</v>
      </c>
      <c r="O562" s="80">
        <v>0</v>
      </c>
    </row>
    <row r="563" s="47" customFormat="1" ht="35" customHeight="1" spans="1:15">
      <c r="A563" s="67">
        <v>18528</v>
      </c>
      <c r="B563" s="67" t="s">
        <v>26</v>
      </c>
      <c r="C563" s="67" t="s">
        <v>26</v>
      </c>
      <c r="D563" s="68" t="s">
        <v>614</v>
      </c>
      <c r="E563" s="67" t="s">
        <v>141</v>
      </c>
      <c r="F563" s="68" t="s">
        <v>615</v>
      </c>
      <c r="G563" s="69">
        <v>45250</v>
      </c>
      <c r="H563" s="69">
        <v>45342</v>
      </c>
      <c r="I563" s="79">
        <v>4.2</v>
      </c>
      <c r="J563" s="79">
        <v>90</v>
      </c>
      <c r="K563" s="79">
        <v>0.65</v>
      </c>
      <c r="L563" s="79">
        <v>0.26</v>
      </c>
      <c r="M563" s="80"/>
      <c r="N563" s="79">
        <v>0</v>
      </c>
      <c r="O563" s="80">
        <v>0</v>
      </c>
    </row>
    <row r="564" s="47" customFormat="1" ht="35" customHeight="1" spans="1:15">
      <c r="A564" s="67">
        <v>18529</v>
      </c>
      <c r="B564" s="67" t="s">
        <v>26</v>
      </c>
      <c r="C564" s="67" t="s">
        <v>26</v>
      </c>
      <c r="D564" s="68" t="s">
        <v>614</v>
      </c>
      <c r="E564" s="67" t="s">
        <v>141</v>
      </c>
      <c r="F564" s="68" t="s">
        <v>615</v>
      </c>
      <c r="G564" s="69">
        <v>45436</v>
      </c>
      <c r="H564" s="69">
        <v>45800</v>
      </c>
      <c r="I564" s="79">
        <v>4.2</v>
      </c>
      <c r="J564" s="79">
        <v>100</v>
      </c>
      <c r="K564" s="79">
        <v>0.33</v>
      </c>
      <c r="L564" s="79">
        <v>0.22</v>
      </c>
      <c r="M564" s="80"/>
      <c r="N564" s="79">
        <v>0</v>
      </c>
      <c r="O564" s="80">
        <v>0</v>
      </c>
    </row>
    <row r="565" s="47" customFormat="1" ht="35" customHeight="1" spans="1:15">
      <c r="A565" s="67">
        <v>18530</v>
      </c>
      <c r="B565" s="67" t="s">
        <v>26</v>
      </c>
      <c r="C565" s="67" t="s">
        <v>26</v>
      </c>
      <c r="D565" s="68" t="s">
        <v>616</v>
      </c>
      <c r="E565" s="67" t="s">
        <v>66</v>
      </c>
      <c r="F565" s="68" t="s">
        <v>487</v>
      </c>
      <c r="G565" s="69">
        <v>45463</v>
      </c>
      <c r="H565" s="69">
        <v>45827</v>
      </c>
      <c r="I565" s="79">
        <v>3.5</v>
      </c>
      <c r="J565" s="79">
        <v>50</v>
      </c>
      <c r="K565" s="79">
        <v>0.89</v>
      </c>
      <c r="L565" s="79">
        <v>0.54</v>
      </c>
      <c r="M565" s="80"/>
      <c r="N565" s="79">
        <v>0</v>
      </c>
      <c r="O565" s="80">
        <v>0</v>
      </c>
    </row>
    <row r="566" s="47" customFormat="1" ht="35" customHeight="1" spans="1:15">
      <c r="A566" s="67">
        <v>18531</v>
      </c>
      <c r="B566" s="67" t="s">
        <v>26</v>
      </c>
      <c r="C566" s="67" t="s">
        <v>26</v>
      </c>
      <c r="D566" s="68" t="s">
        <v>617</v>
      </c>
      <c r="E566" s="67" t="s">
        <v>136</v>
      </c>
      <c r="F566" s="68" t="s">
        <v>154</v>
      </c>
      <c r="G566" s="69">
        <v>45363</v>
      </c>
      <c r="H566" s="69">
        <v>45728</v>
      </c>
      <c r="I566" s="79">
        <v>4.2</v>
      </c>
      <c r="J566" s="79">
        <v>99</v>
      </c>
      <c r="K566" s="79">
        <v>3.41</v>
      </c>
      <c r="L566" s="79">
        <v>1.62</v>
      </c>
      <c r="M566" s="80"/>
      <c r="N566" s="79">
        <v>0</v>
      </c>
      <c r="O566" s="80">
        <v>0</v>
      </c>
    </row>
    <row r="567" s="47" customFormat="1" ht="35" customHeight="1" spans="1:15">
      <c r="A567" s="67">
        <v>18532</v>
      </c>
      <c r="B567" s="67" t="s">
        <v>26</v>
      </c>
      <c r="C567" s="67" t="s">
        <v>26</v>
      </c>
      <c r="D567" s="68" t="s">
        <v>617</v>
      </c>
      <c r="E567" s="67" t="s">
        <v>136</v>
      </c>
      <c r="F567" s="68" t="s">
        <v>154</v>
      </c>
      <c r="G567" s="69">
        <v>44992</v>
      </c>
      <c r="H567" s="69">
        <v>45357</v>
      </c>
      <c r="I567" s="79">
        <v>4.55</v>
      </c>
      <c r="J567" s="79">
        <v>100</v>
      </c>
      <c r="K567" s="79">
        <v>0.83</v>
      </c>
      <c r="L567" s="79">
        <v>0.37</v>
      </c>
      <c r="M567" s="80"/>
      <c r="N567" s="79">
        <v>0</v>
      </c>
      <c r="O567" s="80">
        <v>0</v>
      </c>
    </row>
    <row r="568" s="47" customFormat="1" ht="35" customHeight="1" spans="1:15">
      <c r="A568" s="67">
        <v>18533</v>
      </c>
      <c r="B568" s="67" t="s">
        <v>26</v>
      </c>
      <c r="C568" s="67" t="s">
        <v>26</v>
      </c>
      <c r="D568" s="68" t="s">
        <v>617</v>
      </c>
      <c r="E568" s="67" t="s">
        <v>136</v>
      </c>
      <c r="F568" s="68" t="s">
        <v>154</v>
      </c>
      <c r="G568" s="69">
        <v>45363</v>
      </c>
      <c r="H568" s="69">
        <v>45727</v>
      </c>
      <c r="I568" s="79">
        <v>4.2</v>
      </c>
      <c r="J568" s="79">
        <v>50</v>
      </c>
      <c r="K568" s="79">
        <v>1.72</v>
      </c>
      <c r="L568" s="79">
        <v>0.82</v>
      </c>
      <c r="M568" s="80"/>
      <c r="N568" s="79">
        <v>0</v>
      </c>
      <c r="O568" s="80">
        <v>0</v>
      </c>
    </row>
    <row r="569" s="47" customFormat="1" ht="35" customHeight="1" spans="1:15">
      <c r="A569" s="67">
        <v>18534</v>
      </c>
      <c r="B569" s="67" t="s">
        <v>26</v>
      </c>
      <c r="C569" s="67" t="s">
        <v>26</v>
      </c>
      <c r="D569" s="68" t="s">
        <v>618</v>
      </c>
      <c r="E569" s="67" t="s">
        <v>66</v>
      </c>
      <c r="F569" s="68" t="s">
        <v>520</v>
      </c>
      <c r="G569" s="69">
        <v>45358</v>
      </c>
      <c r="H569" s="69">
        <v>45722</v>
      </c>
      <c r="I569" s="79">
        <v>3.65</v>
      </c>
      <c r="J569" s="79">
        <v>24</v>
      </c>
      <c r="K569" s="79">
        <v>0.7</v>
      </c>
      <c r="L569" s="79">
        <v>0.4</v>
      </c>
      <c r="M569" s="80"/>
      <c r="N569" s="79">
        <v>0</v>
      </c>
      <c r="O569" s="80">
        <v>0</v>
      </c>
    </row>
    <row r="570" s="47" customFormat="1" ht="35" customHeight="1" spans="1:15">
      <c r="A570" s="67">
        <v>18535</v>
      </c>
      <c r="B570" s="67" t="s">
        <v>26</v>
      </c>
      <c r="C570" s="67" t="s">
        <v>26</v>
      </c>
      <c r="D570" s="68" t="s">
        <v>618</v>
      </c>
      <c r="E570" s="67" t="s">
        <v>66</v>
      </c>
      <c r="F570" s="68" t="s">
        <v>92</v>
      </c>
      <c r="G570" s="69">
        <v>45364</v>
      </c>
      <c r="H570" s="69">
        <v>45660</v>
      </c>
      <c r="I570" s="79">
        <v>4.86</v>
      </c>
      <c r="J570" s="79">
        <v>30</v>
      </c>
      <c r="K570" s="79">
        <v>1.15</v>
      </c>
      <c r="L570" s="79">
        <v>0.49</v>
      </c>
      <c r="M570" s="80"/>
      <c r="N570" s="79">
        <v>0</v>
      </c>
      <c r="O570" s="80">
        <v>0</v>
      </c>
    </row>
    <row r="571" s="47" customFormat="1" ht="35" customHeight="1" spans="1:15">
      <c r="A571" s="67">
        <v>18536</v>
      </c>
      <c r="B571" s="67" t="s">
        <v>26</v>
      </c>
      <c r="C571" s="67" t="s">
        <v>26</v>
      </c>
      <c r="D571" s="68" t="s">
        <v>619</v>
      </c>
      <c r="E571" s="67" t="s">
        <v>141</v>
      </c>
      <c r="F571" s="68" t="s">
        <v>620</v>
      </c>
      <c r="G571" s="69">
        <v>45014</v>
      </c>
      <c r="H571" s="69">
        <v>45371</v>
      </c>
      <c r="I571" s="79">
        <v>4.55</v>
      </c>
      <c r="J571" s="79">
        <v>200</v>
      </c>
      <c r="K571" s="79">
        <v>2.19</v>
      </c>
      <c r="L571" s="79">
        <v>0.84</v>
      </c>
      <c r="M571" s="80"/>
      <c r="N571" s="79">
        <v>0</v>
      </c>
      <c r="O571" s="80">
        <v>0</v>
      </c>
    </row>
    <row r="572" s="47" customFormat="1" ht="35" customHeight="1" spans="1:15">
      <c r="A572" s="67">
        <v>18537</v>
      </c>
      <c r="B572" s="67" t="s">
        <v>26</v>
      </c>
      <c r="C572" s="67" t="s">
        <v>26</v>
      </c>
      <c r="D572" s="68" t="s">
        <v>619</v>
      </c>
      <c r="E572" s="67" t="s">
        <v>141</v>
      </c>
      <c r="F572" s="68" t="s">
        <v>620</v>
      </c>
      <c r="G572" s="69">
        <v>45376</v>
      </c>
      <c r="H572" s="69">
        <v>45741</v>
      </c>
      <c r="I572" s="79">
        <v>4.2</v>
      </c>
      <c r="J572" s="79">
        <v>200</v>
      </c>
      <c r="K572" s="79">
        <v>6.2</v>
      </c>
      <c r="L572" s="79">
        <v>3.08</v>
      </c>
      <c r="M572" s="80"/>
      <c r="N572" s="79">
        <v>0</v>
      </c>
      <c r="O572" s="80">
        <v>0</v>
      </c>
    </row>
    <row r="573" s="47" customFormat="1" ht="35" customHeight="1" spans="1:15">
      <c r="A573" s="67">
        <v>18538</v>
      </c>
      <c r="B573" s="67" t="s">
        <v>26</v>
      </c>
      <c r="C573" s="67" t="s">
        <v>26</v>
      </c>
      <c r="D573" s="68" t="s">
        <v>621</v>
      </c>
      <c r="E573" s="67" t="s">
        <v>66</v>
      </c>
      <c r="F573" s="68" t="s">
        <v>97</v>
      </c>
      <c r="G573" s="69">
        <v>45407</v>
      </c>
      <c r="H573" s="69">
        <v>45772</v>
      </c>
      <c r="I573" s="79">
        <v>3.45</v>
      </c>
      <c r="J573" s="79">
        <v>100</v>
      </c>
      <c r="K573" s="79">
        <v>2.26</v>
      </c>
      <c r="L573" s="79">
        <v>1.39</v>
      </c>
      <c r="M573" s="80"/>
      <c r="N573" s="79">
        <v>0</v>
      </c>
      <c r="O573" s="80">
        <v>0</v>
      </c>
    </row>
    <row r="574" s="47" customFormat="1" ht="35" customHeight="1" spans="1:15">
      <c r="A574" s="67">
        <v>18539</v>
      </c>
      <c r="B574" s="67" t="s">
        <v>26</v>
      </c>
      <c r="C574" s="67" t="s">
        <v>26</v>
      </c>
      <c r="D574" s="68" t="s">
        <v>621</v>
      </c>
      <c r="E574" s="67" t="s">
        <v>66</v>
      </c>
      <c r="F574" s="68" t="s">
        <v>97</v>
      </c>
      <c r="G574" s="69">
        <v>45043</v>
      </c>
      <c r="H574" s="69">
        <v>45400</v>
      </c>
      <c r="I574" s="79">
        <v>3.65</v>
      </c>
      <c r="J574" s="79">
        <v>100</v>
      </c>
      <c r="K574" s="79">
        <v>1.34</v>
      </c>
      <c r="L574" s="79">
        <v>0.61</v>
      </c>
      <c r="M574" s="80"/>
      <c r="N574" s="79">
        <v>0</v>
      </c>
      <c r="O574" s="80">
        <v>0</v>
      </c>
    </row>
    <row r="575" s="47" customFormat="1" ht="35" customHeight="1" spans="1:15">
      <c r="A575" s="67">
        <v>18540</v>
      </c>
      <c r="B575" s="67" t="s">
        <v>26</v>
      </c>
      <c r="C575" s="67" t="s">
        <v>26</v>
      </c>
      <c r="D575" s="68" t="s">
        <v>622</v>
      </c>
      <c r="E575" s="67" t="s">
        <v>66</v>
      </c>
      <c r="F575" s="68" t="s">
        <v>74</v>
      </c>
      <c r="G575" s="69">
        <v>45407</v>
      </c>
      <c r="H575" s="69">
        <v>47232</v>
      </c>
      <c r="I575" s="79">
        <v>4.86</v>
      </c>
      <c r="J575" s="79">
        <v>10</v>
      </c>
      <c r="K575" s="79">
        <v>0.31</v>
      </c>
      <c r="L575" s="79">
        <v>0.14</v>
      </c>
      <c r="M575" s="80"/>
      <c r="N575" s="79">
        <v>0</v>
      </c>
      <c r="O575" s="80">
        <v>0</v>
      </c>
    </row>
    <row r="576" s="47" customFormat="1" ht="35" customHeight="1" spans="1:15">
      <c r="A576" s="67">
        <v>18541</v>
      </c>
      <c r="B576" s="67" t="s">
        <v>26</v>
      </c>
      <c r="C576" s="67" t="s">
        <v>26</v>
      </c>
      <c r="D576" s="68" t="s">
        <v>622</v>
      </c>
      <c r="E576" s="67" t="s">
        <v>66</v>
      </c>
      <c r="F576" s="68" t="s">
        <v>74</v>
      </c>
      <c r="G576" s="69">
        <v>45408</v>
      </c>
      <c r="H576" s="69">
        <v>45709</v>
      </c>
      <c r="I576" s="79">
        <v>4.55</v>
      </c>
      <c r="J576" s="79">
        <v>20</v>
      </c>
      <c r="K576" s="79">
        <v>0.6</v>
      </c>
      <c r="L576" s="79">
        <v>0.28</v>
      </c>
      <c r="M576" s="80"/>
      <c r="N576" s="79">
        <v>0</v>
      </c>
      <c r="O576" s="80">
        <v>0</v>
      </c>
    </row>
    <row r="577" s="47" customFormat="1" ht="35" customHeight="1" spans="1:15">
      <c r="A577" s="67">
        <v>18542</v>
      </c>
      <c r="B577" s="67" t="s">
        <v>26</v>
      </c>
      <c r="C577" s="67" t="s">
        <v>26</v>
      </c>
      <c r="D577" s="68" t="s">
        <v>623</v>
      </c>
      <c r="E577" s="67" t="s">
        <v>141</v>
      </c>
      <c r="F577" s="68" t="s">
        <v>456</v>
      </c>
      <c r="G577" s="69">
        <v>45406</v>
      </c>
      <c r="H577" s="69">
        <v>45597</v>
      </c>
      <c r="I577" s="79">
        <v>3.9</v>
      </c>
      <c r="J577" s="79">
        <v>40</v>
      </c>
      <c r="K577" s="79">
        <v>0.81</v>
      </c>
      <c r="L577" s="79">
        <v>0.42</v>
      </c>
      <c r="M577" s="80"/>
      <c r="N577" s="79">
        <v>0</v>
      </c>
      <c r="O577" s="80">
        <v>0</v>
      </c>
    </row>
    <row r="578" s="47" customFormat="1" ht="35" customHeight="1" spans="1:15">
      <c r="A578" s="67">
        <v>18543</v>
      </c>
      <c r="B578" s="67" t="s">
        <v>26</v>
      </c>
      <c r="C578" s="67" t="s">
        <v>26</v>
      </c>
      <c r="D578" s="68" t="s">
        <v>623</v>
      </c>
      <c r="E578" s="67" t="s">
        <v>141</v>
      </c>
      <c r="F578" s="68" t="s">
        <v>565</v>
      </c>
      <c r="G578" s="69">
        <v>45436</v>
      </c>
      <c r="H578" s="69">
        <v>45800</v>
      </c>
      <c r="I578" s="79">
        <v>3.45</v>
      </c>
      <c r="J578" s="79">
        <v>100</v>
      </c>
      <c r="K578" s="79">
        <v>2.13</v>
      </c>
      <c r="L578" s="79">
        <v>1.23</v>
      </c>
      <c r="M578" s="80"/>
      <c r="N578" s="79">
        <v>0</v>
      </c>
      <c r="O578" s="80">
        <v>0</v>
      </c>
    </row>
    <row r="579" s="47" customFormat="1" ht="35" customHeight="1" spans="1:15">
      <c r="A579" s="67">
        <v>18544</v>
      </c>
      <c r="B579" s="67" t="s">
        <v>26</v>
      </c>
      <c r="C579" s="67" t="s">
        <v>26</v>
      </c>
      <c r="D579" s="68" t="s">
        <v>623</v>
      </c>
      <c r="E579" s="67" t="s">
        <v>141</v>
      </c>
      <c r="F579" s="68" t="s">
        <v>369</v>
      </c>
      <c r="G579" s="69">
        <v>45051</v>
      </c>
      <c r="H579" s="69">
        <v>45387</v>
      </c>
      <c r="I579" s="79">
        <v>4.4</v>
      </c>
      <c r="J579" s="79">
        <v>100</v>
      </c>
      <c r="K579" s="79">
        <v>1.17</v>
      </c>
      <c r="L579" s="79">
        <v>0.53</v>
      </c>
      <c r="M579" s="80"/>
      <c r="N579" s="79">
        <v>0</v>
      </c>
      <c r="O579" s="80">
        <v>0</v>
      </c>
    </row>
    <row r="580" s="47" customFormat="1" ht="35" customHeight="1" spans="1:15">
      <c r="A580" s="67">
        <v>18545</v>
      </c>
      <c r="B580" s="67" t="s">
        <v>26</v>
      </c>
      <c r="C580" s="67" t="s">
        <v>26</v>
      </c>
      <c r="D580" s="68" t="s">
        <v>623</v>
      </c>
      <c r="E580" s="67" t="s">
        <v>141</v>
      </c>
      <c r="F580" s="68" t="s">
        <v>369</v>
      </c>
      <c r="G580" s="69">
        <v>45535</v>
      </c>
      <c r="H580" s="69">
        <v>45900</v>
      </c>
      <c r="I580" s="79">
        <v>4.2</v>
      </c>
      <c r="J580" s="79">
        <v>48</v>
      </c>
      <c r="K580" s="79">
        <v>0.69</v>
      </c>
      <c r="L580" s="79">
        <v>0.33</v>
      </c>
      <c r="M580" s="80"/>
      <c r="N580" s="79">
        <v>0</v>
      </c>
      <c r="O580" s="80">
        <v>0</v>
      </c>
    </row>
    <row r="581" s="47" customFormat="1" ht="35" customHeight="1" spans="1:15">
      <c r="A581" s="67">
        <v>18546</v>
      </c>
      <c r="B581" s="67" t="s">
        <v>26</v>
      </c>
      <c r="C581" s="67" t="s">
        <v>26</v>
      </c>
      <c r="D581" s="68" t="s">
        <v>623</v>
      </c>
      <c r="E581" s="67" t="s">
        <v>141</v>
      </c>
      <c r="F581" s="68" t="s">
        <v>369</v>
      </c>
      <c r="G581" s="69">
        <v>45534</v>
      </c>
      <c r="H581" s="69">
        <v>45899</v>
      </c>
      <c r="I581" s="79">
        <v>4.2</v>
      </c>
      <c r="J581" s="79">
        <v>50</v>
      </c>
      <c r="K581" s="79">
        <v>0.72</v>
      </c>
      <c r="L581" s="79">
        <v>0.34</v>
      </c>
      <c r="M581" s="80"/>
      <c r="N581" s="79">
        <v>0</v>
      </c>
      <c r="O581" s="80">
        <v>0</v>
      </c>
    </row>
    <row r="582" s="47" customFormat="1" ht="35" customHeight="1" spans="1:15">
      <c r="A582" s="67">
        <v>18547</v>
      </c>
      <c r="B582" s="67" t="s">
        <v>26</v>
      </c>
      <c r="C582" s="67" t="s">
        <v>26</v>
      </c>
      <c r="D582" s="68" t="s">
        <v>623</v>
      </c>
      <c r="E582" s="67" t="s">
        <v>141</v>
      </c>
      <c r="F582" s="68" t="s">
        <v>456</v>
      </c>
      <c r="G582" s="69">
        <v>45406</v>
      </c>
      <c r="H582" s="69">
        <v>45597</v>
      </c>
      <c r="I582" s="79">
        <v>3.9</v>
      </c>
      <c r="J582" s="79">
        <v>110</v>
      </c>
      <c r="K582" s="79">
        <v>2.22</v>
      </c>
      <c r="L582" s="79">
        <v>1.14</v>
      </c>
      <c r="M582" s="80"/>
      <c r="N582" s="79">
        <v>0</v>
      </c>
      <c r="O582" s="80">
        <v>0</v>
      </c>
    </row>
    <row r="583" s="47" customFormat="1" ht="35" customHeight="1" spans="1:15">
      <c r="A583" s="67">
        <v>18548</v>
      </c>
      <c r="B583" s="67" t="s">
        <v>26</v>
      </c>
      <c r="C583" s="67" t="s">
        <v>26</v>
      </c>
      <c r="D583" s="68" t="s">
        <v>623</v>
      </c>
      <c r="E583" s="67" t="s">
        <v>141</v>
      </c>
      <c r="F583" s="68" t="s">
        <v>369</v>
      </c>
      <c r="G583" s="69">
        <v>45392</v>
      </c>
      <c r="H583" s="69">
        <v>46122</v>
      </c>
      <c r="I583" s="79">
        <v>3.7</v>
      </c>
      <c r="J583" s="79">
        <v>43.4</v>
      </c>
      <c r="K583" s="79">
        <v>1.19</v>
      </c>
      <c r="L583" s="79">
        <v>0.64</v>
      </c>
      <c r="M583" s="80"/>
      <c r="N583" s="79">
        <v>0</v>
      </c>
      <c r="O583" s="80">
        <v>0</v>
      </c>
    </row>
    <row r="584" s="47" customFormat="1" ht="35" customHeight="1" spans="1:15">
      <c r="A584" s="67">
        <v>18549</v>
      </c>
      <c r="B584" s="67" t="s">
        <v>26</v>
      </c>
      <c r="C584" s="67" t="s">
        <v>26</v>
      </c>
      <c r="D584" s="68" t="s">
        <v>624</v>
      </c>
      <c r="E584" s="67" t="s">
        <v>141</v>
      </c>
      <c r="F584" s="68" t="s">
        <v>427</v>
      </c>
      <c r="G584" s="69">
        <v>45370</v>
      </c>
      <c r="H584" s="69">
        <v>45735</v>
      </c>
      <c r="I584" s="79">
        <v>6.3</v>
      </c>
      <c r="J584" s="79">
        <v>38</v>
      </c>
      <c r="K584" s="79">
        <v>1.8</v>
      </c>
      <c r="L584" s="79">
        <v>0.6</v>
      </c>
      <c r="M584" s="80"/>
      <c r="N584" s="79">
        <v>0</v>
      </c>
      <c r="O584" s="80">
        <v>0</v>
      </c>
    </row>
    <row r="585" s="47" customFormat="1" ht="35" customHeight="1" spans="1:15">
      <c r="A585" s="67">
        <v>18550</v>
      </c>
      <c r="B585" s="67" t="s">
        <v>26</v>
      </c>
      <c r="C585" s="67" t="s">
        <v>26</v>
      </c>
      <c r="D585" s="68" t="s">
        <v>625</v>
      </c>
      <c r="E585" s="67" t="s">
        <v>141</v>
      </c>
      <c r="F585" s="68" t="s">
        <v>74</v>
      </c>
      <c r="G585" s="69">
        <v>45421</v>
      </c>
      <c r="H585" s="69">
        <v>45786</v>
      </c>
      <c r="I585" s="79">
        <v>4.2</v>
      </c>
      <c r="J585" s="79">
        <v>60</v>
      </c>
      <c r="K585" s="79">
        <v>1.57</v>
      </c>
      <c r="L585" s="79">
        <v>0.78</v>
      </c>
      <c r="M585" s="80"/>
      <c r="N585" s="79">
        <v>0</v>
      </c>
      <c r="O585" s="80">
        <v>0</v>
      </c>
    </row>
    <row r="586" s="47" customFormat="1" ht="35" customHeight="1" spans="1:15">
      <c r="A586" s="67">
        <v>18551</v>
      </c>
      <c r="B586" s="67" t="s">
        <v>26</v>
      </c>
      <c r="C586" s="67" t="s">
        <v>26</v>
      </c>
      <c r="D586" s="68" t="s">
        <v>625</v>
      </c>
      <c r="E586" s="67" t="s">
        <v>141</v>
      </c>
      <c r="F586" s="68" t="s">
        <v>74</v>
      </c>
      <c r="G586" s="69">
        <v>45035</v>
      </c>
      <c r="H586" s="69">
        <v>45397</v>
      </c>
      <c r="I586" s="79">
        <v>4.55</v>
      </c>
      <c r="J586" s="79">
        <v>60</v>
      </c>
      <c r="K586" s="79">
        <v>0.85</v>
      </c>
      <c r="L586" s="79">
        <v>0.34</v>
      </c>
      <c r="M586" s="80"/>
      <c r="N586" s="79">
        <v>0</v>
      </c>
      <c r="O586" s="80">
        <v>0</v>
      </c>
    </row>
    <row r="587" s="47" customFormat="1" ht="35" customHeight="1" spans="1:15">
      <c r="A587" s="67">
        <v>18552</v>
      </c>
      <c r="B587" s="67" t="s">
        <v>26</v>
      </c>
      <c r="C587" s="67" t="s">
        <v>26</v>
      </c>
      <c r="D587" s="68" t="s">
        <v>626</v>
      </c>
      <c r="E587" s="67" t="s">
        <v>70</v>
      </c>
      <c r="F587" s="68" t="s">
        <v>435</v>
      </c>
      <c r="G587" s="69">
        <v>45006</v>
      </c>
      <c r="H587" s="69">
        <v>45367</v>
      </c>
      <c r="I587" s="79">
        <v>4.1</v>
      </c>
      <c r="J587" s="79">
        <v>150</v>
      </c>
      <c r="K587" s="79">
        <v>0.94</v>
      </c>
      <c r="L587" s="79">
        <v>0.63</v>
      </c>
      <c r="M587" s="80"/>
      <c r="N587" s="79">
        <v>0</v>
      </c>
      <c r="O587" s="80">
        <v>0</v>
      </c>
    </row>
    <row r="588" s="47" customFormat="1" ht="35" customHeight="1" spans="1:15">
      <c r="A588" s="67">
        <v>18553</v>
      </c>
      <c r="B588" s="67" t="s">
        <v>26</v>
      </c>
      <c r="C588" s="67" t="s">
        <v>26</v>
      </c>
      <c r="D588" s="68" t="s">
        <v>626</v>
      </c>
      <c r="E588" s="67" t="s">
        <v>70</v>
      </c>
      <c r="F588" s="68" t="s">
        <v>177</v>
      </c>
      <c r="G588" s="69">
        <v>45423</v>
      </c>
      <c r="H588" s="69">
        <v>45667</v>
      </c>
      <c r="I588" s="79">
        <v>3.9</v>
      </c>
      <c r="J588" s="79">
        <v>70</v>
      </c>
      <c r="K588" s="79">
        <v>1.62</v>
      </c>
      <c r="L588" s="79">
        <v>0.87</v>
      </c>
      <c r="M588" s="80"/>
      <c r="N588" s="79">
        <v>0</v>
      </c>
      <c r="O588" s="80">
        <v>0</v>
      </c>
    </row>
    <row r="589" s="47" customFormat="1" ht="35" customHeight="1" spans="1:15">
      <c r="A589" s="67">
        <v>18554</v>
      </c>
      <c r="B589" s="67" t="s">
        <v>26</v>
      </c>
      <c r="C589" s="67" t="s">
        <v>26</v>
      </c>
      <c r="D589" s="68" t="s">
        <v>626</v>
      </c>
      <c r="E589" s="67" t="s">
        <v>70</v>
      </c>
      <c r="F589" s="68" t="s">
        <v>375</v>
      </c>
      <c r="G589" s="69">
        <v>45371</v>
      </c>
      <c r="H589" s="69">
        <v>45735</v>
      </c>
      <c r="I589" s="79">
        <v>3.45</v>
      </c>
      <c r="J589" s="79">
        <v>100</v>
      </c>
      <c r="K589" s="79">
        <v>2.64</v>
      </c>
      <c r="L589" s="79">
        <v>1.59</v>
      </c>
      <c r="M589" s="80"/>
      <c r="N589" s="79">
        <v>0</v>
      </c>
      <c r="O589" s="80">
        <v>0</v>
      </c>
    </row>
    <row r="590" s="47" customFormat="1" ht="35" customHeight="1" spans="1:15">
      <c r="A590" s="67">
        <v>18555</v>
      </c>
      <c r="B590" s="67" t="s">
        <v>26</v>
      </c>
      <c r="C590" s="67" t="s">
        <v>26</v>
      </c>
      <c r="D590" s="68" t="s">
        <v>626</v>
      </c>
      <c r="E590" s="67" t="s">
        <v>70</v>
      </c>
      <c r="F590" s="68" t="s">
        <v>177</v>
      </c>
      <c r="G590" s="69">
        <v>45423</v>
      </c>
      <c r="H590" s="69">
        <v>45715</v>
      </c>
      <c r="I590" s="79">
        <v>3.9</v>
      </c>
      <c r="J590" s="79">
        <v>80</v>
      </c>
      <c r="K590" s="79">
        <v>1.85</v>
      </c>
      <c r="L590" s="79">
        <v>1.04</v>
      </c>
      <c r="M590" s="80"/>
      <c r="N590" s="79">
        <v>0</v>
      </c>
      <c r="O590" s="80">
        <v>0</v>
      </c>
    </row>
    <row r="591" s="47" customFormat="1" ht="35" customHeight="1" spans="1:15">
      <c r="A591" s="67">
        <v>18556</v>
      </c>
      <c r="B591" s="67" t="s">
        <v>26</v>
      </c>
      <c r="C591" s="67" t="s">
        <v>26</v>
      </c>
      <c r="D591" s="68" t="s">
        <v>627</v>
      </c>
      <c r="E591" s="67" t="s">
        <v>66</v>
      </c>
      <c r="F591" s="68" t="s">
        <v>468</v>
      </c>
      <c r="G591" s="69">
        <v>45082</v>
      </c>
      <c r="H591" s="69">
        <v>45446</v>
      </c>
      <c r="I591" s="79">
        <v>3.85</v>
      </c>
      <c r="J591" s="79">
        <v>30</v>
      </c>
      <c r="K591" s="79">
        <v>0.54</v>
      </c>
      <c r="L591" s="79">
        <v>0.26</v>
      </c>
      <c r="M591" s="80"/>
      <c r="N591" s="79">
        <v>0</v>
      </c>
      <c r="O591" s="80">
        <v>0</v>
      </c>
    </row>
    <row r="592" s="47" customFormat="1" ht="35" customHeight="1" spans="1:15">
      <c r="A592" s="67">
        <v>18557</v>
      </c>
      <c r="B592" s="67" t="s">
        <v>26</v>
      </c>
      <c r="C592" s="67" t="s">
        <v>26</v>
      </c>
      <c r="D592" s="68" t="s">
        <v>627</v>
      </c>
      <c r="E592" s="67" t="s">
        <v>66</v>
      </c>
      <c r="F592" s="68" t="s">
        <v>468</v>
      </c>
      <c r="G592" s="69">
        <v>45446</v>
      </c>
      <c r="H592" s="69">
        <v>45716</v>
      </c>
      <c r="I592" s="79">
        <v>3.9</v>
      </c>
      <c r="J592" s="79">
        <v>30</v>
      </c>
      <c r="K592" s="79">
        <v>0.65</v>
      </c>
      <c r="L592" s="79">
        <v>0.35</v>
      </c>
      <c r="M592" s="80"/>
      <c r="N592" s="79">
        <v>0</v>
      </c>
      <c r="O592" s="80">
        <v>0</v>
      </c>
    </row>
    <row r="593" s="47" customFormat="1" ht="35" customHeight="1" spans="1:15">
      <c r="A593" s="67">
        <v>18558</v>
      </c>
      <c r="B593" s="67" t="s">
        <v>26</v>
      </c>
      <c r="C593" s="67" t="s">
        <v>26</v>
      </c>
      <c r="D593" s="68" t="s">
        <v>628</v>
      </c>
      <c r="E593" s="67" t="s">
        <v>139</v>
      </c>
      <c r="F593" s="68" t="s">
        <v>145</v>
      </c>
      <c r="G593" s="69">
        <v>45380</v>
      </c>
      <c r="H593" s="69">
        <v>45720</v>
      </c>
      <c r="I593" s="79">
        <v>3.9</v>
      </c>
      <c r="J593" s="79">
        <v>150</v>
      </c>
      <c r="K593" s="79">
        <v>4.44</v>
      </c>
      <c r="L593" s="79">
        <v>2.28</v>
      </c>
      <c r="M593" s="80"/>
      <c r="N593" s="79">
        <v>0</v>
      </c>
      <c r="O593" s="80">
        <v>0</v>
      </c>
    </row>
    <row r="594" s="47" customFormat="1" ht="35" customHeight="1" spans="1:15">
      <c r="A594" s="67">
        <v>18559</v>
      </c>
      <c r="B594" s="67" t="s">
        <v>26</v>
      </c>
      <c r="C594" s="67" t="s">
        <v>26</v>
      </c>
      <c r="D594" s="68" t="s">
        <v>628</v>
      </c>
      <c r="E594" s="67" t="s">
        <v>139</v>
      </c>
      <c r="F594" s="68" t="s">
        <v>369</v>
      </c>
      <c r="G594" s="69">
        <v>45526</v>
      </c>
      <c r="H594" s="69">
        <v>45702</v>
      </c>
      <c r="I594" s="79">
        <v>5.3</v>
      </c>
      <c r="J594" s="79">
        <v>30</v>
      </c>
      <c r="K594" s="79">
        <v>0.58</v>
      </c>
      <c r="L594" s="79">
        <v>0.22</v>
      </c>
      <c r="M594" s="80"/>
      <c r="N594" s="79">
        <v>0</v>
      </c>
      <c r="O594" s="80">
        <v>0</v>
      </c>
    </row>
    <row r="595" s="47" customFormat="1" ht="35" customHeight="1" spans="1:15">
      <c r="A595" s="67">
        <v>18560</v>
      </c>
      <c r="B595" s="67" t="s">
        <v>26</v>
      </c>
      <c r="C595" s="67" t="s">
        <v>26</v>
      </c>
      <c r="D595" s="68" t="s">
        <v>628</v>
      </c>
      <c r="E595" s="67" t="s">
        <v>139</v>
      </c>
      <c r="F595" s="68" t="s">
        <v>145</v>
      </c>
      <c r="G595" s="69">
        <v>45447</v>
      </c>
      <c r="H595" s="69">
        <v>45808</v>
      </c>
      <c r="I595" s="79">
        <v>4.2</v>
      </c>
      <c r="J595" s="79">
        <v>100</v>
      </c>
      <c r="K595" s="79">
        <v>1.98</v>
      </c>
      <c r="L595" s="79">
        <v>0.94</v>
      </c>
      <c r="M595" s="80"/>
      <c r="N595" s="79">
        <v>0</v>
      </c>
      <c r="O595" s="80">
        <v>0</v>
      </c>
    </row>
    <row r="596" s="47" customFormat="1" ht="35" customHeight="1" spans="1:15">
      <c r="A596" s="67">
        <v>18561</v>
      </c>
      <c r="B596" s="67" t="s">
        <v>26</v>
      </c>
      <c r="C596" s="67" t="s">
        <v>26</v>
      </c>
      <c r="D596" s="68" t="s">
        <v>628</v>
      </c>
      <c r="E596" s="67" t="s">
        <v>139</v>
      </c>
      <c r="F596" s="68" t="s">
        <v>369</v>
      </c>
      <c r="G596" s="69">
        <v>45496</v>
      </c>
      <c r="H596" s="69">
        <v>45525</v>
      </c>
      <c r="I596" s="79">
        <v>5.3</v>
      </c>
      <c r="J596" s="79">
        <v>40</v>
      </c>
      <c r="K596" s="79">
        <v>0.17</v>
      </c>
      <c r="L596" s="79">
        <v>0.07</v>
      </c>
      <c r="M596" s="80"/>
      <c r="N596" s="79">
        <v>0</v>
      </c>
      <c r="O596" s="80">
        <v>0</v>
      </c>
    </row>
    <row r="597" s="47" customFormat="1" ht="35" customHeight="1" spans="1:15">
      <c r="A597" s="67">
        <v>18562</v>
      </c>
      <c r="B597" s="67" t="s">
        <v>26</v>
      </c>
      <c r="C597" s="67" t="s">
        <v>26</v>
      </c>
      <c r="D597" s="68" t="s">
        <v>628</v>
      </c>
      <c r="E597" s="67" t="s">
        <v>139</v>
      </c>
      <c r="F597" s="68" t="s">
        <v>145</v>
      </c>
      <c r="G597" s="69">
        <v>45008</v>
      </c>
      <c r="H597" s="69">
        <v>45364</v>
      </c>
      <c r="I597" s="79">
        <v>4.1</v>
      </c>
      <c r="J597" s="79">
        <v>150</v>
      </c>
      <c r="K597" s="79">
        <v>0.43</v>
      </c>
      <c r="L597" s="79">
        <v>0.21</v>
      </c>
      <c r="M597" s="80"/>
      <c r="N597" s="79">
        <v>0</v>
      </c>
      <c r="O597" s="80">
        <v>0</v>
      </c>
    </row>
    <row r="598" s="47" customFormat="1" ht="35" customHeight="1" spans="1:15">
      <c r="A598" s="67">
        <v>18563</v>
      </c>
      <c r="B598" s="67" t="s">
        <v>26</v>
      </c>
      <c r="C598" s="67" t="s">
        <v>26</v>
      </c>
      <c r="D598" s="68" t="s">
        <v>629</v>
      </c>
      <c r="E598" s="67" t="s">
        <v>66</v>
      </c>
      <c r="F598" s="68" t="s">
        <v>305</v>
      </c>
      <c r="G598" s="69">
        <v>45310</v>
      </c>
      <c r="H598" s="69">
        <v>45674</v>
      </c>
      <c r="I598" s="79">
        <v>4.86</v>
      </c>
      <c r="J598" s="79">
        <v>18</v>
      </c>
      <c r="K598" s="79">
        <v>0.88</v>
      </c>
      <c r="L598" s="79">
        <v>0.35</v>
      </c>
      <c r="M598" s="80"/>
      <c r="N598" s="79">
        <v>0</v>
      </c>
      <c r="O598" s="80">
        <v>0</v>
      </c>
    </row>
    <row r="599" s="47" customFormat="1" ht="35" customHeight="1" spans="1:15">
      <c r="A599" s="67">
        <v>18564</v>
      </c>
      <c r="B599" s="67" t="s">
        <v>26</v>
      </c>
      <c r="C599" s="67" t="s">
        <v>26</v>
      </c>
      <c r="D599" s="68" t="s">
        <v>629</v>
      </c>
      <c r="E599" s="67" t="s">
        <v>66</v>
      </c>
      <c r="F599" s="68" t="s">
        <v>504</v>
      </c>
      <c r="G599" s="69">
        <v>45003</v>
      </c>
      <c r="H599" s="69">
        <v>45362</v>
      </c>
      <c r="I599" s="79">
        <v>3.85</v>
      </c>
      <c r="J599" s="79">
        <v>16.3</v>
      </c>
      <c r="K599" s="79">
        <v>0.65</v>
      </c>
      <c r="L599" s="79">
        <v>0.06</v>
      </c>
      <c r="M599" s="80"/>
      <c r="N599" s="79">
        <v>0</v>
      </c>
      <c r="O599" s="80">
        <v>0</v>
      </c>
    </row>
    <row r="600" s="47" customFormat="1" ht="35" customHeight="1" spans="1:15">
      <c r="A600" s="67">
        <v>18565</v>
      </c>
      <c r="B600" s="67" t="s">
        <v>26</v>
      </c>
      <c r="C600" s="67" t="s">
        <v>26</v>
      </c>
      <c r="D600" s="68" t="s">
        <v>629</v>
      </c>
      <c r="E600" s="67" t="s">
        <v>66</v>
      </c>
      <c r="F600" s="68" t="s">
        <v>504</v>
      </c>
      <c r="G600" s="69">
        <v>45362</v>
      </c>
      <c r="H600" s="69">
        <v>45647</v>
      </c>
      <c r="I600" s="79">
        <v>3.8</v>
      </c>
      <c r="J600" s="79">
        <v>16.3</v>
      </c>
      <c r="K600" s="79">
        <v>0.47</v>
      </c>
      <c r="L600" s="79">
        <v>0.26</v>
      </c>
      <c r="M600" s="80"/>
      <c r="N600" s="79">
        <v>0</v>
      </c>
      <c r="O600" s="80">
        <v>0</v>
      </c>
    </row>
    <row r="601" s="47" customFormat="1" ht="35" customHeight="1" spans="1:15">
      <c r="A601" s="67">
        <v>18566</v>
      </c>
      <c r="B601" s="67" t="s">
        <v>26</v>
      </c>
      <c r="C601" s="67" t="s">
        <v>26</v>
      </c>
      <c r="D601" s="68" t="s">
        <v>630</v>
      </c>
      <c r="E601" s="67" t="s">
        <v>141</v>
      </c>
      <c r="F601" s="68" t="s">
        <v>72</v>
      </c>
      <c r="G601" s="69">
        <v>45507</v>
      </c>
      <c r="H601" s="69">
        <v>45871</v>
      </c>
      <c r="I601" s="79">
        <v>3.5</v>
      </c>
      <c r="J601" s="79">
        <v>40</v>
      </c>
      <c r="K601" s="79">
        <v>0.54</v>
      </c>
      <c r="L601" s="79">
        <v>0</v>
      </c>
      <c r="M601" s="80"/>
      <c r="N601" s="79">
        <v>0</v>
      </c>
      <c r="O601" s="80">
        <v>0</v>
      </c>
    </row>
    <row r="602" s="47" customFormat="1" ht="35" customHeight="1" spans="1:15">
      <c r="A602" s="67">
        <v>18567</v>
      </c>
      <c r="B602" s="67" t="s">
        <v>26</v>
      </c>
      <c r="C602" s="67" t="s">
        <v>26</v>
      </c>
      <c r="D602" s="68" t="s">
        <v>631</v>
      </c>
      <c r="E602" s="67" t="s">
        <v>66</v>
      </c>
      <c r="F602" s="68" t="s">
        <v>48</v>
      </c>
      <c r="G602" s="69">
        <v>45427</v>
      </c>
      <c r="H602" s="69">
        <v>45792</v>
      </c>
      <c r="I602" s="79">
        <v>4.5</v>
      </c>
      <c r="J602" s="79">
        <v>200</v>
      </c>
      <c r="K602" s="79">
        <v>6.9</v>
      </c>
      <c r="L602" s="79">
        <v>2.57</v>
      </c>
      <c r="M602" s="80"/>
      <c r="N602" s="79">
        <v>0</v>
      </c>
      <c r="O602" s="80">
        <v>0</v>
      </c>
    </row>
    <row r="603" s="47" customFormat="1" ht="35" customHeight="1" spans="1:15">
      <c r="A603" s="67">
        <v>18568</v>
      </c>
      <c r="B603" s="67" t="s">
        <v>26</v>
      </c>
      <c r="C603" s="67" t="s">
        <v>26</v>
      </c>
      <c r="D603" s="68" t="s">
        <v>632</v>
      </c>
      <c r="E603" s="67" t="s">
        <v>141</v>
      </c>
      <c r="F603" s="68" t="s">
        <v>145</v>
      </c>
      <c r="G603" s="69">
        <v>45212</v>
      </c>
      <c r="H603" s="69">
        <v>45578</v>
      </c>
      <c r="I603" s="79">
        <v>4.55</v>
      </c>
      <c r="J603" s="79">
        <v>100</v>
      </c>
      <c r="K603" s="79">
        <v>3.64</v>
      </c>
      <c r="L603" s="79">
        <v>1.54</v>
      </c>
      <c r="M603" s="80"/>
      <c r="N603" s="79">
        <v>0</v>
      </c>
      <c r="O603" s="80">
        <v>0</v>
      </c>
    </row>
    <row r="604" s="47" customFormat="1" ht="35" customHeight="1" spans="1:15">
      <c r="A604" s="67">
        <v>18569</v>
      </c>
      <c r="B604" s="67" t="s">
        <v>26</v>
      </c>
      <c r="C604" s="67" t="s">
        <v>26</v>
      </c>
      <c r="D604" s="68" t="s">
        <v>632</v>
      </c>
      <c r="E604" s="67" t="s">
        <v>141</v>
      </c>
      <c r="F604" s="68" t="s">
        <v>369</v>
      </c>
      <c r="G604" s="69">
        <v>45423</v>
      </c>
      <c r="H604" s="69">
        <v>45484</v>
      </c>
      <c r="I604" s="79">
        <v>5</v>
      </c>
      <c r="J604" s="79">
        <v>40</v>
      </c>
      <c r="K604" s="79">
        <v>0.34</v>
      </c>
      <c r="L604" s="79">
        <v>0.14</v>
      </c>
      <c r="M604" s="80"/>
      <c r="N604" s="79">
        <v>0</v>
      </c>
      <c r="O604" s="80">
        <v>0</v>
      </c>
    </row>
    <row r="605" s="47" customFormat="1" ht="35" customHeight="1" spans="1:15">
      <c r="A605" s="67">
        <v>18570</v>
      </c>
      <c r="B605" s="67" t="s">
        <v>26</v>
      </c>
      <c r="C605" s="67" t="s">
        <v>26</v>
      </c>
      <c r="D605" s="68" t="s">
        <v>632</v>
      </c>
      <c r="E605" s="67" t="s">
        <v>141</v>
      </c>
      <c r="F605" s="68" t="s">
        <v>369</v>
      </c>
      <c r="G605" s="69">
        <v>45381</v>
      </c>
      <c r="H605" s="69">
        <v>45394</v>
      </c>
      <c r="I605" s="79">
        <v>4.84</v>
      </c>
      <c r="J605" s="79">
        <v>40</v>
      </c>
      <c r="K605" s="79">
        <v>0.07</v>
      </c>
      <c r="L605" s="79">
        <v>0.03</v>
      </c>
      <c r="M605" s="80"/>
      <c r="N605" s="79">
        <v>0</v>
      </c>
      <c r="O605" s="80">
        <v>0</v>
      </c>
    </row>
    <row r="606" s="47" customFormat="1" ht="35" customHeight="1" spans="1:15">
      <c r="A606" s="67">
        <v>18571</v>
      </c>
      <c r="B606" s="67" t="s">
        <v>26</v>
      </c>
      <c r="C606" s="67" t="s">
        <v>26</v>
      </c>
      <c r="D606" s="68" t="s">
        <v>632</v>
      </c>
      <c r="E606" s="67" t="s">
        <v>141</v>
      </c>
      <c r="F606" s="68" t="s">
        <v>369</v>
      </c>
      <c r="G606" s="69">
        <v>45485</v>
      </c>
      <c r="H606" s="69">
        <v>45670</v>
      </c>
      <c r="I606" s="79">
        <v>7.11</v>
      </c>
      <c r="J606" s="79">
        <v>40</v>
      </c>
      <c r="K606" s="79">
        <v>0.14</v>
      </c>
      <c r="L606" s="79">
        <v>0.38</v>
      </c>
      <c r="M606" s="80"/>
      <c r="N606" s="79">
        <v>0</v>
      </c>
      <c r="O606" s="80">
        <v>0</v>
      </c>
    </row>
    <row r="607" s="47" customFormat="1" ht="35" customHeight="1" spans="1:15">
      <c r="A607" s="67">
        <v>18572</v>
      </c>
      <c r="B607" s="67" t="s">
        <v>26</v>
      </c>
      <c r="C607" s="67" t="s">
        <v>26</v>
      </c>
      <c r="D607" s="68" t="s">
        <v>632</v>
      </c>
      <c r="E607" s="67" t="s">
        <v>141</v>
      </c>
      <c r="F607" s="68" t="s">
        <v>145</v>
      </c>
      <c r="G607" s="69">
        <v>45593</v>
      </c>
      <c r="H607" s="69">
        <v>45958</v>
      </c>
      <c r="I607" s="79">
        <v>4.2</v>
      </c>
      <c r="J607" s="79">
        <v>100</v>
      </c>
      <c r="K607" s="79">
        <v>0.62</v>
      </c>
      <c r="L607" s="79">
        <v>0.36</v>
      </c>
      <c r="M607" s="80"/>
      <c r="N607" s="79">
        <v>0</v>
      </c>
      <c r="O607" s="80">
        <v>0</v>
      </c>
    </row>
    <row r="608" s="47" customFormat="1" ht="35" customHeight="1" spans="1:15">
      <c r="A608" s="67">
        <v>18573</v>
      </c>
      <c r="B608" s="67" t="s">
        <v>26</v>
      </c>
      <c r="C608" s="67" t="s">
        <v>26</v>
      </c>
      <c r="D608" s="68" t="s">
        <v>633</v>
      </c>
      <c r="E608" s="67" t="s">
        <v>141</v>
      </c>
      <c r="F608" s="68" t="s">
        <v>179</v>
      </c>
      <c r="G608" s="69">
        <v>45435</v>
      </c>
      <c r="H608" s="69">
        <v>45799</v>
      </c>
      <c r="I608" s="79">
        <v>3.9</v>
      </c>
      <c r="J608" s="79">
        <v>200</v>
      </c>
      <c r="K608" s="79">
        <v>4.75</v>
      </c>
      <c r="L608" s="79">
        <v>2.46</v>
      </c>
      <c r="M608" s="80"/>
      <c r="N608" s="79">
        <v>0</v>
      </c>
      <c r="O608" s="80">
        <v>0</v>
      </c>
    </row>
    <row r="609" s="47" customFormat="1" ht="35" customHeight="1" spans="1:15">
      <c r="A609" s="67">
        <v>18574</v>
      </c>
      <c r="B609" s="67" t="s">
        <v>26</v>
      </c>
      <c r="C609" s="67" t="s">
        <v>26</v>
      </c>
      <c r="D609" s="68" t="s">
        <v>633</v>
      </c>
      <c r="E609" s="67" t="s">
        <v>141</v>
      </c>
      <c r="F609" s="68" t="s">
        <v>179</v>
      </c>
      <c r="G609" s="69">
        <v>45073</v>
      </c>
      <c r="H609" s="69">
        <v>45418</v>
      </c>
      <c r="I609" s="79">
        <v>4.2</v>
      </c>
      <c r="J609" s="79">
        <v>200</v>
      </c>
      <c r="K609" s="79">
        <v>3.04</v>
      </c>
      <c r="L609" s="79">
        <v>1.34</v>
      </c>
      <c r="M609" s="80"/>
      <c r="N609" s="79">
        <v>0</v>
      </c>
      <c r="O609" s="80">
        <v>0</v>
      </c>
    </row>
    <row r="610" s="47" customFormat="1" ht="35" customHeight="1" spans="1:15">
      <c r="A610" s="67">
        <v>18575</v>
      </c>
      <c r="B610" s="67" t="s">
        <v>26</v>
      </c>
      <c r="C610" s="67" t="s">
        <v>26</v>
      </c>
      <c r="D610" s="68" t="s">
        <v>633</v>
      </c>
      <c r="E610" s="67" t="s">
        <v>141</v>
      </c>
      <c r="F610" s="68" t="s">
        <v>577</v>
      </c>
      <c r="G610" s="69">
        <v>45085</v>
      </c>
      <c r="H610" s="69">
        <v>45432</v>
      </c>
      <c r="I610" s="79">
        <v>3.85</v>
      </c>
      <c r="J610" s="79">
        <v>100</v>
      </c>
      <c r="K610" s="79">
        <v>1.62</v>
      </c>
      <c r="L610" s="79">
        <v>0.78</v>
      </c>
      <c r="M610" s="80"/>
      <c r="N610" s="79">
        <v>0</v>
      </c>
      <c r="O610" s="80">
        <v>0</v>
      </c>
    </row>
    <row r="611" s="47" customFormat="1" ht="35" customHeight="1" spans="1:15">
      <c r="A611" s="67">
        <v>18576</v>
      </c>
      <c r="B611" s="67" t="s">
        <v>26</v>
      </c>
      <c r="C611" s="67" t="s">
        <v>26</v>
      </c>
      <c r="D611" s="68" t="s">
        <v>633</v>
      </c>
      <c r="E611" s="67" t="s">
        <v>141</v>
      </c>
      <c r="F611" s="68" t="s">
        <v>179</v>
      </c>
      <c r="G611" s="69">
        <v>45435</v>
      </c>
      <c r="H611" s="69">
        <v>45799</v>
      </c>
      <c r="I611" s="79">
        <v>4.2</v>
      </c>
      <c r="J611" s="79">
        <v>90</v>
      </c>
      <c r="K611" s="79">
        <v>2.22</v>
      </c>
      <c r="L611" s="79">
        <v>1.1</v>
      </c>
      <c r="M611" s="80"/>
      <c r="N611" s="79">
        <v>0</v>
      </c>
      <c r="O611" s="80">
        <v>0</v>
      </c>
    </row>
    <row r="612" s="47" customFormat="1" ht="35" customHeight="1" spans="1:15">
      <c r="A612" s="67">
        <v>18577</v>
      </c>
      <c r="B612" s="67" t="s">
        <v>26</v>
      </c>
      <c r="C612" s="67" t="s">
        <v>26</v>
      </c>
      <c r="D612" s="68" t="s">
        <v>633</v>
      </c>
      <c r="E612" s="67" t="s">
        <v>141</v>
      </c>
      <c r="F612" s="68" t="s">
        <v>48</v>
      </c>
      <c r="G612" s="69">
        <v>45429</v>
      </c>
      <c r="H612" s="69">
        <v>45794</v>
      </c>
      <c r="I612" s="79">
        <v>4.2</v>
      </c>
      <c r="J612" s="79">
        <v>300</v>
      </c>
      <c r="K612" s="79">
        <v>7.49</v>
      </c>
      <c r="L612" s="79">
        <v>3.82</v>
      </c>
      <c r="M612" s="80"/>
      <c r="N612" s="79">
        <v>0</v>
      </c>
      <c r="O612" s="80">
        <v>0</v>
      </c>
    </row>
    <row r="613" s="47" customFormat="1" ht="35" customHeight="1" spans="1:15">
      <c r="A613" s="67">
        <v>18578</v>
      </c>
      <c r="B613" s="67" t="s">
        <v>26</v>
      </c>
      <c r="C613" s="67" t="s">
        <v>26</v>
      </c>
      <c r="D613" s="68" t="s">
        <v>633</v>
      </c>
      <c r="E613" s="67" t="s">
        <v>141</v>
      </c>
      <c r="F613" s="68" t="s">
        <v>634</v>
      </c>
      <c r="G613" s="69">
        <v>45395</v>
      </c>
      <c r="H613" s="69">
        <v>45578</v>
      </c>
      <c r="I613" s="79">
        <v>3.5</v>
      </c>
      <c r="J613" s="79">
        <v>100</v>
      </c>
      <c r="K613" s="79">
        <v>1.76</v>
      </c>
      <c r="L613" s="79">
        <v>1.02</v>
      </c>
      <c r="M613" s="80"/>
      <c r="N613" s="79">
        <v>0</v>
      </c>
      <c r="O613" s="80">
        <v>0</v>
      </c>
    </row>
    <row r="614" s="47" customFormat="1" ht="35" customHeight="1" spans="1:15">
      <c r="A614" s="67">
        <v>18579</v>
      </c>
      <c r="B614" s="67" t="s">
        <v>26</v>
      </c>
      <c r="C614" s="67" t="s">
        <v>26</v>
      </c>
      <c r="D614" s="68" t="s">
        <v>633</v>
      </c>
      <c r="E614" s="67" t="s">
        <v>141</v>
      </c>
      <c r="F614" s="68" t="s">
        <v>634</v>
      </c>
      <c r="G614" s="69">
        <v>45589</v>
      </c>
      <c r="H614" s="69">
        <v>45770</v>
      </c>
      <c r="I614" s="79">
        <v>3.15</v>
      </c>
      <c r="J614" s="79">
        <v>100</v>
      </c>
      <c r="K614" s="79">
        <v>0.53</v>
      </c>
      <c r="L614" s="79">
        <v>0.38</v>
      </c>
      <c r="M614" s="80"/>
      <c r="N614" s="79">
        <v>0</v>
      </c>
      <c r="O614" s="80">
        <v>0</v>
      </c>
    </row>
    <row r="615" s="47" customFormat="1" ht="35" customHeight="1" spans="1:15">
      <c r="A615" s="67">
        <v>18580</v>
      </c>
      <c r="B615" s="67" t="s">
        <v>26</v>
      </c>
      <c r="C615" s="67" t="s">
        <v>26</v>
      </c>
      <c r="D615" s="68" t="s">
        <v>633</v>
      </c>
      <c r="E615" s="67" t="s">
        <v>141</v>
      </c>
      <c r="F615" s="68" t="s">
        <v>48</v>
      </c>
      <c r="G615" s="69">
        <v>45081</v>
      </c>
      <c r="H615" s="69">
        <v>45422</v>
      </c>
      <c r="I615" s="79">
        <v>5</v>
      </c>
      <c r="J615" s="79">
        <v>50</v>
      </c>
      <c r="K615" s="79">
        <v>1.1</v>
      </c>
      <c r="L615" s="79">
        <v>0.36</v>
      </c>
      <c r="M615" s="80"/>
      <c r="N615" s="79">
        <v>0</v>
      </c>
      <c r="O615" s="80">
        <v>0</v>
      </c>
    </row>
    <row r="616" s="47" customFormat="1" ht="35" customHeight="1" spans="1:15">
      <c r="A616" s="67">
        <v>18581</v>
      </c>
      <c r="B616" s="67" t="s">
        <v>26</v>
      </c>
      <c r="C616" s="67" t="s">
        <v>26</v>
      </c>
      <c r="D616" s="68" t="s">
        <v>633</v>
      </c>
      <c r="E616" s="67" t="s">
        <v>141</v>
      </c>
      <c r="F616" s="68" t="s">
        <v>48</v>
      </c>
      <c r="G616" s="69">
        <v>45082</v>
      </c>
      <c r="H616" s="69">
        <v>45422</v>
      </c>
      <c r="I616" s="79">
        <v>5</v>
      </c>
      <c r="J616" s="79">
        <v>50</v>
      </c>
      <c r="K616" s="79">
        <v>1.09</v>
      </c>
      <c r="L616" s="79">
        <v>0.36</v>
      </c>
      <c r="M616" s="80"/>
      <c r="N616" s="79">
        <v>0</v>
      </c>
      <c r="O616" s="80">
        <v>0</v>
      </c>
    </row>
    <row r="617" s="47" customFormat="1" ht="35" customHeight="1" spans="1:15">
      <c r="A617" s="67">
        <v>18582</v>
      </c>
      <c r="B617" s="67" t="s">
        <v>26</v>
      </c>
      <c r="C617" s="67" t="s">
        <v>26</v>
      </c>
      <c r="D617" s="68" t="s">
        <v>635</v>
      </c>
      <c r="E617" s="67" t="s">
        <v>139</v>
      </c>
      <c r="F617" s="68" t="s">
        <v>50</v>
      </c>
      <c r="G617" s="69">
        <v>45369</v>
      </c>
      <c r="H617" s="69">
        <v>45726</v>
      </c>
      <c r="I617" s="79">
        <v>5.98</v>
      </c>
      <c r="J617" s="79">
        <v>80</v>
      </c>
      <c r="K617" s="79">
        <v>4.09</v>
      </c>
      <c r="L617" s="79">
        <v>1.28</v>
      </c>
      <c r="M617" s="80"/>
      <c r="N617" s="79">
        <v>0</v>
      </c>
      <c r="O617" s="80">
        <v>0</v>
      </c>
    </row>
    <row r="618" s="47" customFormat="1" ht="35" customHeight="1" spans="1:15">
      <c r="A618" s="67">
        <v>18583</v>
      </c>
      <c r="B618" s="67" t="s">
        <v>26</v>
      </c>
      <c r="C618" s="67" t="s">
        <v>26</v>
      </c>
      <c r="D618" s="68" t="s">
        <v>635</v>
      </c>
      <c r="E618" s="67" t="s">
        <v>139</v>
      </c>
      <c r="F618" s="68" t="s">
        <v>578</v>
      </c>
      <c r="G618" s="69">
        <v>45376</v>
      </c>
      <c r="H618" s="69">
        <v>45736</v>
      </c>
      <c r="I618" s="79">
        <v>4.2</v>
      </c>
      <c r="J618" s="79">
        <v>100</v>
      </c>
      <c r="K618" s="79">
        <v>3.16</v>
      </c>
      <c r="L618" s="79">
        <v>1.57</v>
      </c>
      <c r="M618" s="80"/>
      <c r="N618" s="79">
        <v>0</v>
      </c>
      <c r="O618" s="80">
        <v>0</v>
      </c>
    </row>
    <row r="619" s="47" customFormat="1" ht="35" customHeight="1" spans="1:15">
      <c r="A619" s="67">
        <v>18584</v>
      </c>
      <c r="B619" s="67" t="s">
        <v>26</v>
      </c>
      <c r="C619" s="67" t="s">
        <v>26</v>
      </c>
      <c r="D619" s="68" t="s">
        <v>636</v>
      </c>
      <c r="E619" s="67" t="s">
        <v>66</v>
      </c>
      <c r="F619" s="68" t="s">
        <v>72</v>
      </c>
      <c r="G619" s="69">
        <v>45397</v>
      </c>
      <c r="H619" s="69">
        <v>45761</v>
      </c>
      <c r="I619" s="79">
        <v>3.85</v>
      </c>
      <c r="J619" s="79">
        <v>30</v>
      </c>
      <c r="K619" s="79">
        <v>0.7</v>
      </c>
      <c r="L619" s="79">
        <v>0.44</v>
      </c>
      <c r="M619" s="80"/>
      <c r="N619" s="79">
        <v>0</v>
      </c>
      <c r="O619" s="80">
        <v>0</v>
      </c>
    </row>
    <row r="620" s="47" customFormat="1" ht="35" customHeight="1" spans="1:15">
      <c r="A620" s="67">
        <v>18585</v>
      </c>
      <c r="B620" s="67" t="s">
        <v>26</v>
      </c>
      <c r="C620" s="67" t="s">
        <v>26</v>
      </c>
      <c r="D620" s="68" t="s">
        <v>637</v>
      </c>
      <c r="E620" s="67" t="s">
        <v>66</v>
      </c>
      <c r="F620" s="68" t="s">
        <v>369</v>
      </c>
      <c r="G620" s="69">
        <v>45127</v>
      </c>
      <c r="H620" s="69">
        <v>45299</v>
      </c>
      <c r="I620" s="79">
        <v>5</v>
      </c>
      <c r="J620" s="79">
        <v>100</v>
      </c>
      <c r="K620" s="79">
        <v>0.4</v>
      </c>
      <c r="L620" s="79">
        <v>0.04</v>
      </c>
      <c r="M620" s="80"/>
      <c r="N620" s="79">
        <v>0</v>
      </c>
      <c r="O620" s="80">
        <v>0</v>
      </c>
    </row>
    <row r="621" s="47" customFormat="1" ht="35" customHeight="1" spans="1:15">
      <c r="A621" s="67">
        <v>18586</v>
      </c>
      <c r="B621" s="67" t="s">
        <v>26</v>
      </c>
      <c r="C621" s="67" t="s">
        <v>26</v>
      </c>
      <c r="D621" s="68" t="s">
        <v>637</v>
      </c>
      <c r="E621" s="67" t="s">
        <v>66</v>
      </c>
      <c r="F621" s="68" t="s">
        <v>369</v>
      </c>
      <c r="G621" s="69">
        <v>45309</v>
      </c>
      <c r="H621" s="69">
        <v>45492</v>
      </c>
      <c r="I621" s="79">
        <v>4.2</v>
      </c>
      <c r="J621" s="79">
        <v>100</v>
      </c>
      <c r="K621" s="79">
        <v>2.01</v>
      </c>
      <c r="L621" s="79">
        <v>1.02</v>
      </c>
      <c r="M621" s="80"/>
      <c r="N621" s="79">
        <v>0</v>
      </c>
      <c r="O621" s="80">
        <v>0</v>
      </c>
    </row>
    <row r="622" s="47" customFormat="1" ht="35" customHeight="1" spans="1:15">
      <c r="A622" s="67">
        <v>18587</v>
      </c>
      <c r="B622" s="67" t="s">
        <v>26</v>
      </c>
      <c r="C622" s="67" t="s">
        <v>26</v>
      </c>
      <c r="D622" s="68" t="s">
        <v>637</v>
      </c>
      <c r="E622" s="67" t="s">
        <v>66</v>
      </c>
      <c r="F622" s="68" t="s">
        <v>369</v>
      </c>
      <c r="G622" s="69">
        <v>45556</v>
      </c>
      <c r="H622" s="69">
        <v>45712</v>
      </c>
      <c r="I622" s="79">
        <v>5</v>
      </c>
      <c r="J622" s="79">
        <v>100</v>
      </c>
      <c r="K622" s="79">
        <v>1.26</v>
      </c>
      <c r="L622" s="79">
        <v>0.57</v>
      </c>
      <c r="M622" s="80"/>
      <c r="N622" s="79">
        <v>0</v>
      </c>
      <c r="O622" s="80">
        <v>0</v>
      </c>
    </row>
    <row r="623" s="47" customFormat="1" ht="35" customHeight="1" spans="1:15">
      <c r="A623" s="67">
        <v>18588</v>
      </c>
      <c r="B623" s="67" t="s">
        <v>26</v>
      </c>
      <c r="C623" s="67" t="s">
        <v>26</v>
      </c>
      <c r="D623" s="68" t="s">
        <v>638</v>
      </c>
      <c r="E623" s="67" t="s">
        <v>66</v>
      </c>
      <c r="F623" s="68" t="s">
        <v>72</v>
      </c>
      <c r="G623" s="69">
        <v>45492</v>
      </c>
      <c r="H623" s="69">
        <v>45856</v>
      </c>
      <c r="I623" s="79">
        <v>3.65</v>
      </c>
      <c r="J623" s="79">
        <v>100</v>
      </c>
      <c r="K623" s="79">
        <v>1.57</v>
      </c>
      <c r="L623" s="79">
        <v>0.92</v>
      </c>
      <c r="M623" s="80"/>
      <c r="N623" s="79">
        <v>0</v>
      </c>
      <c r="O623" s="80">
        <v>0</v>
      </c>
    </row>
    <row r="624" s="47" customFormat="1" ht="35" customHeight="1" spans="1:15">
      <c r="A624" s="67">
        <v>18589</v>
      </c>
      <c r="B624" s="67" t="s">
        <v>26</v>
      </c>
      <c r="C624" s="67" t="s">
        <v>26</v>
      </c>
      <c r="D624" s="68" t="s">
        <v>638</v>
      </c>
      <c r="E624" s="67" t="s">
        <v>66</v>
      </c>
      <c r="F624" s="68" t="s">
        <v>72</v>
      </c>
      <c r="G624" s="69">
        <v>45104</v>
      </c>
      <c r="H624" s="69">
        <v>45468</v>
      </c>
      <c r="I624" s="79">
        <v>3.75</v>
      </c>
      <c r="J624" s="79">
        <v>100</v>
      </c>
      <c r="K624" s="79">
        <v>1.94</v>
      </c>
      <c r="L624" s="79">
        <v>0.98</v>
      </c>
      <c r="M624" s="80"/>
      <c r="N624" s="79">
        <v>0</v>
      </c>
      <c r="O624" s="80">
        <v>0</v>
      </c>
    </row>
    <row r="625" s="47" customFormat="1" ht="35" customHeight="1" spans="1:15">
      <c r="A625" s="67">
        <v>18590</v>
      </c>
      <c r="B625" s="67" t="s">
        <v>26</v>
      </c>
      <c r="C625" s="67" t="s">
        <v>26</v>
      </c>
      <c r="D625" s="68" t="s">
        <v>638</v>
      </c>
      <c r="E625" s="67" t="s">
        <v>66</v>
      </c>
      <c r="F625" s="68" t="s">
        <v>639</v>
      </c>
      <c r="G625" s="69">
        <v>45016</v>
      </c>
      <c r="H625" s="69">
        <v>45378</v>
      </c>
      <c r="I625" s="79">
        <v>4</v>
      </c>
      <c r="J625" s="79">
        <v>100</v>
      </c>
      <c r="K625" s="79">
        <v>0.75</v>
      </c>
      <c r="L625" s="79">
        <v>0.48</v>
      </c>
      <c r="M625" s="80"/>
      <c r="N625" s="79">
        <v>0</v>
      </c>
      <c r="O625" s="80">
        <v>0</v>
      </c>
    </row>
    <row r="626" s="47" customFormat="1" ht="35" customHeight="1" spans="1:15">
      <c r="A626" s="67">
        <v>18591</v>
      </c>
      <c r="B626" s="67" t="s">
        <v>26</v>
      </c>
      <c r="C626" s="67" t="s">
        <v>26</v>
      </c>
      <c r="D626" s="68" t="s">
        <v>638</v>
      </c>
      <c r="E626" s="67" t="s">
        <v>66</v>
      </c>
      <c r="F626" s="68" t="s">
        <v>99</v>
      </c>
      <c r="G626" s="69">
        <v>45220</v>
      </c>
      <c r="H626" s="69">
        <v>45583</v>
      </c>
      <c r="I626" s="79">
        <v>5.98</v>
      </c>
      <c r="J626" s="79">
        <v>70</v>
      </c>
      <c r="K626" s="79">
        <v>3.02</v>
      </c>
      <c r="L626" s="79">
        <v>1.09</v>
      </c>
      <c r="M626" s="80"/>
      <c r="N626" s="79">
        <v>0</v>
      </c>
      <c r="O626" s="80">
        <v>0</v>
      </c>
    </row>
    <row r="627" s="47" customFormat="1" ht="35" customHeight="1" spans="1:15">
      <c r="A627" s="67">
        <v>18592</v>
      </c>
      <c r="B627" s="67" t="s">
        <v>26</v>
      </c>
      <c r="C627" s="67" t="s">
        <v>26</v>
      </c>
      <c r="D627" s="68" t="s">
        <v>638</v>
      </c>
      <c r="E627" s="67" t="s">
        <v>66</v>
      </c>
      <c r="F627" s="68" t="s">
        <v>72</v>
      </c>
      <c r="G627" s="69">
        <v>45464</v>
      </c>
      <c r="H627" s="69">
        <v>45829</v>
      </c>
      <c r="I627" s="79">
        <v>3.65</v>
      </c>
      <c r="J627" s="79">
        <v>100</v>
      </c>
      <c r="K627" s="79">
        <v>0.92</v>
      </c>
      <c r="L627" s="79">
        <v>0.54</v>
      </c>
      <c r="M627" s="80"/>
      <c r="N627" s="79">
        <v>0</v>
      </c>
      <c r="O627" s="80">
        <v>0</v>
      </c>
    </row>
    <row r="628" s="47" customFormat="1" ht="35" customHeight="1" spans="1:15">
      <c r="A628" s="67">
        <v>18593</v>
      </c>
      <c r="B628" s="67" t="s">
        <v>26</v>
      </c>
      <c r="C628" s="67" t="s">
        <v>26</v>
      </c>
      <c r="D628" s="68" t="s">
        <v>638</v>
      </c>
      <c r="E628" s="67" t="s">
        <v>66</v>
      </c>
      <c r="F628" s="68" t="s">
        <v>99</v>
      </c>
      <c r="G628" s="69">
        <v>45583</v>
      </c>
      <c r="H628" s="69">
        <v>45948</v>
      </c>
      <c r="I628" s="79">
        <v>5.98</v>
      </c>
      <c r="J628" s="79">
        <v>60</v>
      </c>
      <c r="K628" s="79">
        <v>0.62</v>
      </c>
      <c r="L628" s="79">
        <v>0.25</v>
      </c>
      <c r="M628" s="80"/>
      <c r="N628" s="79">
        <v>0</v>
      </c>
      <c r="O628" s="80">
        <v>0</v>
      </c>
    </row>
    <row r="629" s="47" customFormat="1" ht="35" customHeight="1" spans="1:15">
      <c r="A629" s="67">
        <v>18594</v>
      </c>
      <c r="B629" s="67" t="s">
        <v>26</v>
      </c>
      <c r="C629" s="67" t="s">
        <v>26</v>
      </c>
      <c r="D629" s="68" t="s">
        <v>638</v>
      </c>
      <c r="E629" s="67" t="s">
        <v>66</v>
      </c>
      <c r="F629" s="68" t="s">
        <v>639</v>
      </c>
      <c r="G629" s="69">
        <v>45378</v>
      </c>
      <c r="H629" s="69">
        <v>45743</v>
      </c>
      <c r="I629" s="79">
        <v>3.9</v>
      </c>
      <c r="J629" s="79">
        <v>100</v>
      </c>
      <c r="K629" s="79">
        <v>2.81</v>
      </c>
      <c r="L629" s="79">
        <v>1.5</v>
      </c>
      <c r="M629" s="80"/>
      <c r="N629" s="79">
        <v>0</v>
      </c>
      <c r="O629" s="80">
        <v>0</v>
      </c>
    </row>
    <row r="630" s="47" customFormat="1" ht="35" customHeight="1" spans="1:15">
      <c r="A630" s="67">
        <v>18595</v>
      </c>
      <c r="B630" s="67" t="s">
        <v>26</v>
      </c>
      <c r="C630" s="67" t="s">
        <v>26</v>
      </c>
      <c r="D630" s="68" t="s">
        <v>640</v>
      </c>
      <c r="E630" s="67" t="s">
        <v>141</v>
      </c>
      <c r="F630" s="68" t="s">
        <v>145</v>
      </c>
      <c r="G630" s="69">
        <v>45530</v>
      </c>
      <c r="H630" s="69">
        <v>45888</v>
      </c>
      <c r="I630" s="79">
        <v>4.2</v>
      </c>
      <c r="J630" s="79">
        <v>50</v>
      </c>
      <c r="K630" s="79">
        <v>0.68</v>
      </c>
      <c r="L630" s="79">
        <v>0.36</v>
      </c>
      <c r="M630" s="80"/>
      <c r="N630" s="79">
        <v>0</v>
      </c>
      <c r="O630" s="80">
        <v>0</v>
      </c>
    </row>
    <row r="631" s="47" customFormat="1" ht="35" customHeight="1" spans="1:15">
      <c r="A631" s="67">
        <v>18596</v>
      </c>
      <c r="B631" s="67" t="s">
        <v>26</v>
      </c>
      <c r="C631" s="67" t="s">
        <v>26</v>
      </c>
      <c r="D631" s="68" t="s">
        <v>640</v>
      </c>
      <c r="E631" s="67" t="s">
        <v>141</v>
      </c>
      <c r="F631" s="68" t="s">
        <v>145</v>
      </c>
      <c r="G631" s="69">
        <v>45159</v>
      </c>
      <c r="H631" s="69">
        <v>45505</v>
      </c>
      <c r="I631" s="79">
        <v>4.55</v>
      </c>
      <c r="J631" s="79">
        <v>40</v>
      </c>
      <c r="K631" s="79">
        <v>0.95</v>
      </c>
      <c r="L631" s="79">
        <v>0.4</v>
      </c>
      <c r="M631" s="80"/>
      <c r="N631" s="79">
        <v>0</v>
      </c>
      <c r="O631" s="80">
        <v>0</v>
      </c>
    </row>
    <row r="632" s="47" customFormat="1" ht="35" customHeight="1" spans="1:15">
      <c r="A632" s="67">
        <v>18597</v>
      </c>
      <c r="B632" s="67" t="s">
        <v>26</v>
      </c>
      <c r="C632" s="67" t="s">
        <v>26</v>
      </c>
      <c r="D632" s="68" t="s">
        <v>641</v>
      </c>
      <c r="E632" s="67" t="s">
        <v>70</v>
      </c>
      <c r="F632" s="68" t="s">
        <v>375</v>
      </c>
      <c r="G632" s="69">
        <v>45069</v>
      </c>
      <c r="H632" s="69">
        <v>45434</v>
      </c>
      <c r="I632" s="79">
        <v>3.85</v>
      </c>
      <c r="J632" s="79">
        <v>100</v>
      </c>
      <c r="K632" s="79">
        <v>1.63</v>
      </c>
      <c r="L632" s="79">
        <v>0.79</v>
      </c>
      <c r="M632" s="80"/>
      <c r="N632" s="79">
        <v>0</v>
      </c>
      <c r="O632" s="80">
        <v>0</v>
      </c>
    </row>
    <row r="633" s="47" customFormat="1" ht="35" customHeight="1" spans="1:15">
      <c r="A633" s="67">
        <v>18598</v>
      </c>
      <c r="B633" s="67" t="s">
        <v>26</v>
      </c>
      <c r="C633" s="67" t="s">
        <v>26</v>
      </c>
      <c r="D633" s="68" t="s">
        <v>641</v>
      </c>
      <c r="E633" s="67" t="s">
        <v>70</v>
      </c>
      <c r="F633" s="68" t="s">
        <v>375</v>
      </c>
      <c r="G633" s="69">
        <v>45442</v>
      </c>
      <c r="H633" s="69">
        <v>45806</v>
      </c>
      <c r="I633" s="79">
        <v>3.45</v>
      </c>
      <c r="J633" s="79">
        <v>50</v>
      </c>
      <c r="K633" s="79">
        <v>0.98</v>
      </c>
      <c r="L633" s="79">
        <v>0.6</v>
      </c>
      <c r="M633" s="80"/>
      <c r="N633" s="79">
        <v>0</v>
      </c>
      <c r="O633" s="80">
        <v>0</v>
      </c>
    </row>
    <row r="634" s="47" customFormat="1" ht="35" customHeight="1" spans="1:15">
      <c r="A634" s="67">
        <v>18599</v>
      </c>
      <c r="B634" s="67" t="s">
        <v>26</v>
      </c>
      <c r="C634" s="67" t="s">
        <v>26</v>
      </c>
      <c r="D634" s="68" t="s">
        <v>641</v>
      </c>
      <c r="E634" s="67" t="s">
        <v>70</v>
      </c>
      <c r="F634" s="68" t="s">
        <v>375</v>
      </c>
      <c r="G634" s="69">
        <v>45449</v>
      </c>
      <c r="H634" s="69">
        <v>45813</v>
      </c>
      <c r="I634" s="79">
        <v>3.5</v>
      </c>
      <c r="J634" s="79">
        <v>100</v>
      </c>
      <c r="K634" s="79">
        <v>1.93</v>
      </c>
      <c r="L634" s="79">
        <v>1.16</v>
      </c>
      <c r="M634" s="80"/>
      <c r="N634" s="79">
        <v>0</v>
      </c>
      <c r="O634" s="80">
        <v>0</v>
      </c>
    </row>
    <row r="635" s="47" customFormat="1" ht="35" customHeight="1" spans="1:15">
      <c r="A635" s="67">
        <v>18600</v>
      </c>
      <c r="B635" s="67" t="s">
        <v>26</v>
      </c>
      <c r="C635" s="67" t="s">
        <v>26</v>
      </c>
      <c r="D635" s="68" t="s">
        <v>641</v>
      </c>
      <c r="E635" s="67" t="s">
        <v>70</v>
      </c>
      <c r="F635" s="68" t="s">
        <v>435</v>
      </c>
      <c r="G635" s="69">
        <v>45071</v>
      </c>
      <c r="H635" s="69">
        <v>45437</v>
      </c>
      <c r="I635" s="79">
        <v>4.2</v>
      </c>
      <c r="J635" s="79">
        <v>70</v>
      </c>
      <c r="K635" s="79">
        <v>0.99</v>
      </c>
      <c r="L635" s="79">
        <v>0.57</v>
      </c>
      <c r="M635" s="80"/>
      <c r="N635" s="79">
        <v>0</v>
      </c>
      <c r="O635" s="80">
        <v>0</v>
      </c>
    </row>
    <row r="636" s="47" customFormat="1" ht="35" customHeight="1" spans="1:15">
      <c r="A636" s="67">
        <v>18601</v>
      </c>
      <c r="B636" s="67" t="s">
        <v>26</v>
      </c>
      <c r="C636" s="67" t="s">
        <v>26</v>
      </c>
      <c r="D636" s="68" t="s">
        <v>642</v>
      </c>
      <c r="E636" s="67" t="s">
        <v>141</v>
      </c>
      <c r="F636" s="68" t="s">
        <v>145</v>
      </c>
      <c r="G636" s="69">
        <v>45436</v>
      </c>
      <c r="H636" s="69">
        <v>45800</v>
      </c>
      <c r="I636" s="79">
        <v>4.86</v>
      </c>
      <c r="J636" s="79">
        <v>20</v>
      </c>
      <c r="K636" s="79">
        <v>0.56</v>
      </c>
      <c r="L636" s="79">
        <v>0.25</v>
      </c>
      <c r="M636" s="80"/>
      <c r="N636" s="79">
        <v>0</v>
      </c>
      <c r="O636" s="80">
        <v>0</v>
      </c>
    </row>
    <row r="637" s="47" customFormat="1" ht="35" customHeight="1" spans="1:15">
      <c r="A637" s="67">
        <v>18602</v>
      </c>
      <c r="B637" s="67" t="s">
        <v>26</v>
      </c>
      <c r="C637" s="67" t="s">
        <v>26</v>
      </c>
      <c r="D637" s="68" t="s">
        <v>643</v>
      </c>
      <c r="E637" s="67" t="s">
        <v>141</v>
      </c>
      <c r="F637" s="68" t="s">
        <v>72</v>
      </c>
      <c r="G637" s="69">
        <v>45372</v>
      </c>
      <c r="H637" s="69">
        <v>45615</v>
      </c>
      <c r="I637" s="79">
        <v>3.5</v>
      </c>
      <c r="J637" s="79">
        <v>150</v>
      </c>
      <c r="K637" s="79">
        <v>3.54</v>
      </c>
      <c r="L637" s="79">
        <v>2.03</v>
      </c>
      <c r="M637" s="80"/>
      <c r="N637" s="79">
        <v>0</v>
      </c>
      <c r="O637" s="80">
        <v>0</v>
      </c>
    </row>
    <row r="638" s="47" customFormat="1" ht="35" customHeight="1" spans="1:15">
      <c r="A638" s="67">
        <v>18603</v>
      </c>
      <c r="B638" s="67" t="s">
        <v>26</v>
      </c>
      <c r="C638" s="67" t="s">
        <v>26</v>
      </c>
      <c r="D638" s="68" t="s">
        <v>643</v>
      </c>
      <c r="E638" s="67" t="s">
        <v>141</v>
      </c>
      <c r="F638" s="68" t="s">
        <v>72</v>
      </c>
      <c r="G638" s="69">
        <v>45372</v>
      </c>
      <c r="H638" s="69">
        <v>45615</v>
      </c>
      <c r="I638" s="79">
        <v>3.5</v>
      </c>
      <c r="J638" s="79">
        <v>100</v>
      </c>
      <c r="K638" s="79">
        <v>2.36</v>
      </c>
      <c r="L638" s="79">
        <v>1.36</v>
      </c>
      <c r="M638" s="80"/>
      <c r="N638" s="79">
        <v>0</v>
      </c>
      <c r="O638" s="80">
        <v>0</v>
      </c>
    </row>
    <row r="639" s="47" customFormat="1" ht="35" customHeight="1" spans="1:15">
      <c r="A639" s="67">
        <v>18604</v>
      </c>
      <c r="B639" s="67" t="s">
        <v>26</v>
      </c>
      <c r="C639" s="67" t="s">
        <v>26</v>
      </c>
      <c r="D639" s="68" t="s">
        <v>644</v>
      </c>
      <c r="E639" s="67" t="s">
        <v>139</v>
      </c>
      <c r="F639" s="68" t="s">
        <v>72</v>
      </c>
      <c r="G639" s="69">
        <v>45247</v>
      </c>
      <c r="H639" s="69">
        <v>45611</v>
      </c>
      <c r="I639" s="79">
        <v>3.8</v>
      </c>
      <c r="J639" s="79">
        <v>100</v>
      </c>
      <c r="K639" s="79">
        <v>3.48</v>
      </c>
      <c r="L639" s="79">
        <v>1.78</v>
      </c>
      <c r="M639" s="80"/>
      <c r="N639" s="79">
        <v>0</v>
      </c>
      <c r="O639" s="80">
        <v>0</v>
      </c>
    </row>
    <row r="640" s="47" customFormat="1" ht="35" customHeight="1" spans="1:15">
      <c r="A640" s="67">
        <v>18605</v>
      </c>
      <c r="B640" s="67" t="s">
        <v>26</v>
      </c>
      <c r="C640" s="67" t="s">
        <v>26</v>
      </c>
      <c r="D640" s="68" t="s">
        <v>644</v>
      </c>
      <c r="E640" s="67" t="s">
        <v>139</v>
      </c>
      <c r="F640" s="68" t="s">
        <v>72</v>
      </c>
      <c r="G640" s="69">
        <v>45267</v>
      </c>
      <c r="H640" s="69">
        <v>45633</v>
      </c>
      <c r="I640" s="79">
        <v>3.8</v>
      </c>
      <c r="J640" s="79">
        <v>100</v>
      </c>
      <c r="K640" s="79">
        <v>3.86</v>
      </c>
      <c r="L640" s="79">
        <v>1.9</v>
      </c>
      <c r="M640" s="80"/>
      <c r="N640" s="79">
        <v>0</v>
      </c>
      <c r="O640" s="80">
        <v>0</v>
      </c>
    </row>
    <row r="641" s="47" customFormat="1" ht="35" customHeight="1" spans="1:15">
      <c r="A641" s="67">
        <v>18606</v>
      </c>
      <c r="B641" s="67" t="s">
        <v>26</v>
      </c>
      <c r="C641" s="67" t="s">
        <v>26</v>
      </c>
      <c r="D641" s="68" t="s">
        <v>644</v>
      </c>
      <c r="E641" s="67" t="s">
        <v>139</v>
      </c>
      <c r="F641" s="68" t="s">
        <v>72</v>
      </c>
      <c r="G641" s="69">
        <v>45307</v>
      </c>
      <c r="H641" s="69">
        <v>45672</v>
      </c>
      <c r="I641" s="79">
        <v>3.85</v>
      </c>
      <c r="J641" s="79">
        <v>30</v>
      </c>
      <c r="K641" s="79">
        <v>1.09</v>
      </c>
      <c r="L641" s="79">
        <v>0.58</v>
      </c>
      <c r="M641" s="80"/>
      <c r="N641" s="79">
        <v>0</v>
      </c>
      <c r="O641" s="80">
        <v>0</v>
      </c>
    </row>
    <row r="642" s="47" customFormat="1" ht="35" customHeight="1" spans="1:15">
      <c r="A642" s="67">
        <v>18607</v>
      </c>
      <c r="B642" s="67" t="s">
        <v>26</v>
      </c>
      <c r="C642" s="67" t="s">
        <v>26</v>
      </c>
      <c r="D642" s="68" t="s">
        <v>645</v>
      </c>
      <c r="E642" s="67" t="s">
        <v>70</v>
      </c>
      <c r="F642" s="68" t="s">
        <v>646</v>
      </c>
      <c r="G642" s="69">
        <v>45359</v>
      </c>
      <c r="H642" s="69">
        <v>45719</v>
      </c>
      <c r="I642" s="79">
        <v>3.9</v>
      </c>
      <c r="J642" s="79">
        <v>30</v>
      </c>
      <c r="K642" s="79">
        <v>0.93</v>
      </c>
      <c r="L642" s="79">
        <v>0.5</v>
      </c>
      <c r="M642" s="80"/>
      <c r="N642" s="79">
        <v>0</v>
      </c>
      <c r="O642" s="80">
        <v>0</v>
      </c>
    </row>
    <row r="643" s="47" customFormat="1" ht="35" customHeight="1" spans="1:15">
      <c r="A643" s="67">
        <v>18608</v>
      </c>
      <c r="B643" s="67" t="s">
        <v>26</v>
      </c>
      <c r="C643" s="67" t="s">
        <v>26</v>
      </c>
      <c r="D643" s="68" t="s">
        <v>645</v>
      </c>
      <c r="E643" s="67" t="s">
        <v>70</v>
      </c>
      <c r="F643" s="68" t="s">
        <v>646</v>
      </c>
      <c r="G643" s="69">
        <v>45027</v>
      </c>
      <c r="H643" s="69">
        <v>45359</v>
      </c>
      <c r="I643" s="79">
        <v>3.85</v>
      </c>
      <c r="J643" s="79">
        <v>30</v>
      </c>
      <c r="K643" s="79">
        <v>0.25</v>
      </c>
      <c r="L643" s="79">
        <v>0.11</v>
      </c>
      <c r="M643" s="80"/>
      <c r="N643" s="79">
        <v>0</v>
      </c>
      <c r="O643" s="80">
        <v>0</v>
      </c>
    </row>
    <row r="644" s="47" customFormat="1" ht="35" customHeight="1" spans="1:15">
      <c r="A644" s="67">
        <v>18609</v>
      </c>
      <c r="B644" s="67" t="s">
        <v>26</v>
      </c>
      <c r="C644" s="67" t="s">
        <v>26</v>
      </c>
      <c r="D644" s="68" t="s">
        <v>645</v>
      </c>
      <c r="E644" s="67" t="s">
        <v>70</v>
      </c>
      <c r="F644" s="68" t="s">
        <v>97</v>
      </c>
      <c r="G644" s="69">
        <v>45383</v>
      </c>
      <c r="H644" s="69">
        <v>45748</v>
      </c>
      <c r="I644" s="79">
        <v>3.45</v>
      </c>
      <c r="J644" s="79">
        <v>32</v>
      </c>
      <c r="K644" s="79">
        <v>0.79</v>
      </c>
      <c r="L644" s="79">
        <v>0.49</v>
      </c>
      <c r="M644" s="80"/>
      <c r="N644" s="79">
        <v>0</v>
      </c>
      <c r="O644" s="80">
        <v>0</v>
      </c>
    </row>
    <row r="645" s="47" customFormat="1" ht="35" customHeight="1" spans="1:15">
      <c r="A645" s="67">
        <v>18610</v>
      </c>
      <c r="B645" s="67" t="s">
        <v>26</v>
      </c>
      <c r="C645" s="67" t="s">
        <v>26</v>
      </c>
      <c r="D645" s="68" t="s">
        <v>647</v>
      </c>
      <c r="E645" s="67" t="s">
        <v>66</v>
      </c>
      <c r="F645" s="68" t="s">
        <v>92</v>
      </c>
      <c r="G645" s="69">
        <v>45400</v>
      </c>
      <c r="H645" s="69">
        <v>45764</v>
      </c>
      <c r="I645" s="79">
        <v>4.86</v>
      </c>
      <c r="J645" s="79">
        <v>50</v>
      </c>
      <c r="K645" s="79">
        <v>1.67</v>
      </c>
      <c r="L645" s="79">
        <v>0.72</v>
      </c>
      <c r="M645" s="80"/>
      <c r="N645" s="79">
        <v>0</v>
      </c>
      <c r="O645" s="80">
        <v>0</v>
      </c>
    </row>
    <row r="646" s="47" customFormat="1" ht="35" customHeight="1" spans="1:15">
      <c r="A646" s="67">
        <v>18611</v>
      </c>
      <c r="B646" s="67" t="s">
        <v>26</v>
      </c>
      <c r="C646" s="67" t="s">
        <v>26</v>
      </c>
      <c r="D646" s="68" t="s">
        <v>648</v>
      </c>
      <c r="E646" s="67" t="s">
        <v>139</v>
      </c>
      <c r="F646" s="68" t="s">
        <v>601</v>
      </c>
      <c r="G646" s="69">
        <v>45470</v>
      </c>
      <c r="H646" s="69">
        <v>45835</v>
      </c>
      <c r="I646" s="79">
        <v>3.55</v>
      </c>
      <c r="J646" s="79">
        <v>150</v>
      </c>
      <c r="K646" s="79">
        <v>2.55</v>
      </c>
      <c r="L646" s="79">
        <v>1.57</v>
      </c>
      <c r="M646" s="80"/>
      <c r="N646" s="79">
        <v>0</v>
      </c>
      <c r="O646" s="80">
        <v>0</v>
      </c>
    </row>
    <row r="647" s="47" customFormat="1" ht="35" customHeight="1" spans="1:15">
      <c r="A647" s="67">
        <v>18612</v>
      </c>
      <c r="B647" s="67" t="s">
        <v>26</v>
      </c>
      <c r="C647" s="67" t="s">
        <v>26</v>
      </c>
      <c r="D647" s="68" t="s">
        <v>649</v>
      </c>
      <c r="E647" s="67" t="s">
        <v>650</v>
      </c>
      <c r="F647" s="68" t="s">
        <v>565</v>
      </c>
      <c r="G647" s="69">
        <v>45401</v>
      </c>
      <c r="H647" s="69">
        <v>45765</v>
      </c>
      <c r="I647" s="79">
        <v>3.45</v>
      </c>
      <c r="J647" s="79">
        <v>30</v>
      </c>
      <c r="K647" s="79">
        <v>0.71</v>
      </c>
      <c r="L647" s="79">
        <v>0.43</v>
      </c>
      <c r="M647" s="80"/>
      <c r="N647" s="79">
        <v>0</v>
      </c>
      <c r="O647" s="80">
        <v>0</v>
      </c>
    </row>
    <row r="648" s="47" customFormat="1" ht="35" customHeight="1" spans="1:15">
      <c r="A648" s="67">
        <v>18613</v>
      </c>
      <c r="B648" s="67" t="s">
        <v>26</v>
      </c>
      <c r="C648" s="67" t="s">
        <v>26</v>
      </c>
      <c r="D648" s="68" t="s">
        <v>651</v>
      </c>
      <c r="E648" s="67" t="s">
        <v>141</v>
      </c>
      <c r="F648" s="68" t="s">
        <v>369</v>
      </c>
      <c r="G648" s="69">
        <v>45427</v>
      </c>
      <c r="H648" s="69">
        <v>45792</v>
      </c>
      <c r="I648" s="79">
        <v>4.2</v>
      </c>
      <c r="J648" s="79">
        <v>50</v>
      </c>
      <c r="K648" s="79">
        <v>1.25</v>
      </c>
      <c r="L648" s="79">
        <v>0.64</v>
      </c>
      <c r="M648" s="80"/>
      <c r="N648" s="79">
        <v>0</v>
      </c>
      <c r="O648" s="80">
        <v>0</v>
      </c>
    </row>
    <row r="649" s="47" customFormat="1" ht="35" customHeight="1" spans="1:15">
      <c r="A649" s="67">
        <v>18614</v>
      </c>
      <c r="B649" s="67" t="s">
        <v>26</v>
      </c>
      <c r="C649" s="67" t="s">
        <v>26</v>
      </c>
      <c r="D649" s="68" t="s">
        <v>651</v>
      </c>
      <c r="E649" s="67" t="s">
        <v>141</v>
      </c>
      <c r="F649" s="68" t="s">
        <v>369</v>
      </c>
      <c r="G649" s="69">
        <v>45428</v>
      </c>
      <c r="H649" s="69">
        <v>45793</v>
      </c>
      <c r="I649" s="79">
        <v>4.2</v>
      </c>
      <c r="J649" s="79">
        <v>50</v>
      </c>
      <c r="K649" s="79">
        <v>1.25</v>
      </c>
      <c r="L649" s="79">
        <v>0.64</v>
      </c>
      <c r="M649" s="80"/>
      <c r="N649" s="79">
        <v>0</v>
      </c>
      <c r="O649" s="80">
        <v>0</v>
      </c>
    </row>
    <row r="650" s="47" customFormat="1" ht="35" customHeight="1" spans="1:15">
      <c r="A650" s="67">
        <v>18615</v>
      </c>
      <c r="B650" s="67" t="s">
        <v>26</v>
      </c>
      <c r="C650" s="67" t="s">
        <v>26</v>
      </c>
      <c r="D650" s="68" t="s">
        <v>652</v>
      </c>
      <c r="E650" s="67" t="s">
        <v>66</v>
      </c>
      <c r="F650" s="68" t="s">
        <v>369</v>
      </c>
      <c r="G650" s="69">
        <v>45329</v>
      </c>
      <c r="H650" s="69">
        <v>45354</v>
      </c>
      <c r="I650" s="79">
        <v>5</v>
      </c>
      <c r="J650" s="79">
        <v>31</v>
      </c>
      <c r="K650" s="79">
        <v>0.09</v>
      </c>
      <c r="L650" s="79">
        <v>0.03</v>
      </c>
      <c r="M650" s="80"/>
      <c r="N650" s="79">
        <v>0</v>
      </c>
      <c r="O650" s="80">
        <v>0</v>
      </c>
    </row>
    <row r="651" s="47" customFormat="1" ht="35" customHeight="1" spans="1:15">
      <c r="A651" s="67">
        <v>18616</v>
      </c>
      <c r="B651" s="67" t="s">
        <v>26</v>
      </c>
      <c r="C651" s="67" t="s">
        <v>26</v>
      </c>
      <c r="D651" s="68" t="s">
        <v>652</v>
      </c>
      <c r="E651" s="67" t="s">
        <v>66</v>
      </c>
      <c r="F651" s="68" t="s">
        <v>72</v>
      </c>
      <c r="G651" s="69">
        <v>45446</v>
      </c>
      <c r="H651" s="69">
        <v>45810</v>
      </c>
      <c r="I651" s="79">
        <v>3.45</v>
      </c>
      <c r="J651" s="79">
        <v>100</v>
      </c>
      <c r="K651" s="79">
        <v>1.93</v>
      </c>
      <c r="L651" s="79">
        <v>1.18</v>
      </c>
      <c r="M651" s="80"/>
      <c r="N651" s="79">
        <v>0</v>
      </c>
      <c r="O651" s="80">
        <v>0</v>
      </c>
    </row>
    <row r="652" s="47" customFormat="1" ht="35" customHeight="1" spans="1:15">
      <c r="A652" s="67">
        <v>18617</v>
      </c>
      <c r="B652" s="67" t="s">
        <v>26</v>
      </c>
      <c r="C652" s="67" t="s">
        <v>26</v>
      </c>
      <c r="D652" s="68" t="s">
        <v>652</v>
      </c>
      <c r="E652" s="67" t="s">
        <v>66</v>
      </c>
      <c r="F652" s="68" t="s">
        <v>369</v>
      </c>
      <c r="G652" s="69">
        <v>45381</v>
      </c>
      <c r="H652" s="69">
        <v>45400</v>
      </c>
      <c r="I652" s="79">
        <v>4.7</v>
      </c>
      <c r="J652" s="79">
        <v>98</v>
      </c>
      <c r="K652" s="79">
        <v>0.24</v>
      </c>
      <c r="L652" s="79">
        <v>0.11</v>
      </c>
      <c r="M652" s="80"/>
      <c r="N652" s="79">
        <v>0</v>
      </c>
      <c r="O652" s="80">
        <v>0</v>
      </c>
    </row>
    <row r="653" s="47" customFormat="1" ht="35" customHeight="1" spans="1:15">
      <c r="A653" s="67">
        <v>18618</v>
      </c>
      <c r="B653" s="67" t="s">
        <v>26</v>
      </c>
      <c r="C653" s="67" t="s">
        <v>26</v>
      </c>
      <c r="D653" s="68" t="s">
        <v>652</v>
      </c>
      <c r="E653" s="67" t="s">
        <v>66</v>
      </c>
      <c r="F653" s="68" t="s">
        <v>165</v>
      </c>
      <c r="G653" s="69">
        <v>45351</v>
      </c>
      <c r="H653" s="69">
        <v>45709</v>
      </c>
      <c r="I653" s="79">
        <v>3.9</v>
      </c>
      <c r="J653" s="79">
        <v>150</v>
      </c>
      <c r="K653" s="79">
        <v>4.72</v>
      </c>
      <c r="L653" s="79">
        <v>2.51</v>
      </c>
      <c r="M653" s="80"/>
      <c r="N653" s="79">
        <v>0</v>
      </c>
      <c r="O653" s="80">
        <v>0</v>
      </c>
    </row>
    <row r="654" s="47" customFormat="1" ht="35" customHeight="1" spans="1:15">
      <c r="A654" s="67">
        <v>18619</v>
      </c>
      <c r="B654" s="67" t="s">
        <v>26</v>
      </c>
      <c r="C654" s="67" t="s">
        <v>26</v>
      </c>
      <c r="D654" s="68" t="s">
        <v>652</v>
      </c>
      <c r="E654" s="67" t="s">
        <v>66</v>
      </c>
      <c r="F654" s="68" t="s">
        <v>369</v>
      </c>
      <c r="G654" s="69">
        <v>45400</v>
      </c>
      <c r="H654" s="69">
        <v>45422</v>
      </c>
      <c r="I654" s="79">
        <v>4.7</v>
      </c>
      <c r="J654" s="79">
        <v>50</v>
      </c>
      <c r="K654" s="79">
        <v>0.14</v>
      </c>
      <c r="L654" s="79">
        <v>0.06</v>
      </c>
      <c r="M654" s="80"/>
      <c r="N654" s="79">
        <v>0</v>
      </c>
      <c r="O654" s="80">
        <v>0</v>
      </c>
    </row>
    <row r="655" s="47" customFormat="1" ht="35" customHeight="1" spans="1:15">
      <c r="A655" s="67">
        <v>18620</v>
      </c>
      <c r="B655" s="67" t="s">
        <v>26</v>
      </c>
      <c r="C655" s="67" t="s">
        <v>26</v>
      </c>
      <c r="D655" s="68" t="s">
        <v>652</v>
      </c>
      <c r="E655" s="67" t="s">
        <v>66</v>
      </c>
      <c r="F655" s="68" t="s">
        <v>369</v>
      </c>
      <c r="G655" s="69">
        <v>45422</v>
      </c>
      <c r="H655" s="69">
        <v>45652</v>
      </c>
      <c r="I655" s="79">
        <v>4.7</v>
      </c>
      <c r="J655" s="79">
        <v>50</v>
      </c>
      <c r="K655" s="79">
        <v>1.01</v>
      </c>
      <c r="L655" s="79">
        <v>0.43</v>
      </c>
      <c r="M655" s="80"/>
      <c r="N655" s="79">
        <v>0</v>
      </c>
      <c r="O655" s="80">
        <v>0</v>
      </c>
    </row>
    <row r="656" s="47" customFormat="1" ht="35" customHeight="1" spans="1:15">
      <c r="A656" s="67">
        <v>18621</v>
      </c>
      <c r="B656" s="67" t="s">
        <v>26</v>
      </c>
      <c r="C656" s="67" t="s">
        <v>26</v>
      </c>
      <c r="D656" s="68" t="s">
        <v>652</v>
      </c>
      <c r="E656" s="67" t="s">
        <v>66</v>
      </c>
      <c r="F656" s="68" t="s">
        <v>369</v>
      </c>
      <c r="G656" s="69">
        <v>45432</v>
      </c>
      <c r="H656" s="69">
        <v>45797</v>
      </c>
      <c r="I656" s="79">
        <v>4.7</v>
      </c>
      <c r="J656" s="79">
        <v>48</v>
      </c>
      <c r="K656" s="79">
        <v>1.34</v>
      </c>
      <c r="L656" s="79">
        <v>0.6</v>
      </c>
      <c r="M656" s="80"/>
      <c r="N656" s="79">
        <v>0</v>
      </c>
      <c r="O656" s="80">
        <v>0</v>
      </c>
    </row>
    <row r="657" s="47" customFormat="1" ht="35" customHeight="1" spans="1:15">
      <c r="A657" s="67">
        <v>18622</v>
      </c>
      <c r="B657" s="67" t="s">
        <v>26</v>
      </c>
      <c r="C657" s="67" t="s">
        <v>26</v>
      </c>
      <c r="D657" s="68" t="s">
        <v>653</v>
      </c>
      <c r="E657" s="67" t="s">
        <v>141</v>
      </c>
      <c r="F657" s="68" t="s">
        <v>68</v>
      </c>
      <c r="G657" s="69">
        <v>45518</v>
      </c>
      <c r="H657" s="69">
        <v>45883</v>
      </c>
      <c r="I657" s="79">
        <v>3.45</v>
      </c>
      <c r="J657" s="79">
        <v>100</v>
      </c>
      <c r="K657" s="79">
        <v>1.21</v>
      </c>
      <c r="L657" s="79">
        <v>0.78</v>
      </c>
      <c r="M657" s="80"/>
      <c r="N657" s="79">
        <v>0</v>
      </c>
      <c r="O657" s="80">
        <v>0</v>
      </c>
    </row>
    <row r="658" s="47" customFormat="1" ht="35" customHeight="1" spans="1:15">
      <c r="A658" s="67">
        <v>18623</v>
      </c>
      <c r="B658" s="67" t="s">
        <v>26</v>
      </c>
      <c r="C658" s="67" t="s">
        <v>26</v>
      </c>
      <c r="D658" s="68" t="s">
        <v>654</v>
      </c>
      <c r="E658" s="67" t="s">
        <v>136</v>
      </c>
      <c r="F658" s="68" t="s">
        <v>101</v>
      </c>
      <c r="G658" s="69">
        <v>45058</v>
      </c>
      <c r="H658" s="69">
        <v>45423</v>
      </c>
      <c r="I658" s="79">
        <v>3.85</v>
      </c>
      <c r="J658" s="79">
        <v>200</v>
      </c>
      <c r="K658" s="79">
        <v>3.04</v>
      </c>
      <c r="L658" s="79">
        <v>1.47</v>
      </c>
      <c r="M658" s="80"/>
      <c r="N658" s="79">
        <v>0</v>
      </c>
      <c r="O658" s="80">
        <v>0</v>
      </c>
    </row>
    <row r="659" s="47" customFormat="1" ht="35" customHeight="1" spans="1:15">
      <c r="A659" s="67">
        <v>18624</v>
      </c>
      <c r="B659" s="67" t="s">
        <v>26</v>
      </c>
      <c r="C659" s="67" t="s">
        <v>26</v>
      </c>
      <c r="D659" s="68" t="s">
        <v>654</v>
      </c>
      <c r="E659" s="67" t="s">
        <v>136</v>
      </c>
      <c r="F659" s="68" t="s">
        <v>101</v>
      </c>
      <c r="G659" s="69">
        <v>45448</v>
      </c>
      <c r="H659" s="69">
        <v>45812</v>
      </c>
      <c r="I659" s="79">
        <v>3.45</v>
      </c>
      <c r="J659" s="79">
        <v>100</v>
      </c>
      <c r="K659" s="79">
        <v>1.91</v>
      </c>
      <c r="L659" s="79">
        <v>1.17</v>
      </c>
      <c r="M659" s="80"/>
      <c r="N659" s="79">
        <v>0</v>
      </c>
      <c r="O659" s="80">
        <v>0</v>
      </c>
    </row>
    <row r="660" s="47" customFormat="1" ht="35" customHeight="1" spans="1:15">
      <c r="A660" s="67">
        <v>18625</v>
      </c>
      <c r="B660" s="67" t="s">
        <v>26</v>
      </c>
      <c r="C660" s="67" t="s">
        <v>26</v>
      </c>
      <c r="D660" s="68" t="s">
        <v>654</v>
      </c>
      <c r="E660" s="67" t="s">
        <v>136</v>
      </c>
      <c r="F660" s="68" t="s">
        <v>101</v>
      </c>
      <c r="G660" s="69">
        <v>45450</v>
      </c>
      <c r="H660" s="69">
        <v>45814</v>
      </c>
      <c r="I660" s="79">
        <v>3.45</v>
      </c>
      <c r="J660" s="79">
        <v>80</v>
      </c>
      <c r="K660" s="79">
        <v>1.51</v>
      </c>
      <c r="L660" s="79">
        <v>0.92</v>
      </c>
      <c r="M660" s="80"/>
      <c r="N660" s="79">
        <v>0</v>
      </c>
      <c r="O660" s="80">
        <v>0</v>
      </c>
    </row>
    <row r="661" s="47" customFormat="1" ht="35" customHeight="1" spans="1:15">
      <c r="A661" s="67">
        <v>18626</v>
      </c>
      <c r="B661" s="67" t="s">
        <v>26</v>
      </c>
      <c r="C661" s="67" t="s">
        <v>26</v>
      </c>
      <c r="D661" s="68" t="s">
        <v>655</v>
      </c>
      <c r="E661" s="67" t="s">
        <v>141</v>
      </c>
      <c r="F661" s="68" t="s">
        <v>49</v>
      </c>
      <c r="G661" s="69">
        <v>45534</v>
      </c>
      <c r="H661" s="69">
        <v>45800</v>
      </c>
      <c r="I661" s="79">
        <v>4.86</v>
      </c>
      <c r="J661" s="79">
        <v>95</v>
      </c>
      <c r="K661" s="79">
        <v>1.4</v>
      </c>
      <c r="L661" s="79">
        <v>0.63</v>
      </c>
      <c r="M661" s="80"/>
      <c r="N661" s="79">
        <v>0</v>
      </c>
      <c r="O661" s="80">
        <v>0</v>
      </c>
    </row>
    <row r="662" s="47" customFormat="1" ht="35" customHeight="1" spans="1:15">
      <c r="A662" s="67">
        <v>18627</v>
      </c>
      <c r="B662" s="67" t="s">
        <v>26</v>
      </c>
      <c r="C662" s="67" t="s">
        <v>26</v>
      </c>
      <c r="D662" s="68" t="s">
        <v>655</v>
      </c>
      <c r="E662" s="67" t="s">
        <v>141</v>
      </c>
      <c r="F662" s="68" t="s">
        <v>87</v>
      </c>
      <c r="G662" s="69">
        <v>45433</v>
      </c>
      <c r="H662" s="69">
        <v>45796</v>
      </c>
      <c r="I662" s="79">
        <v>6</v>
      </c>
      <c r="J662" s="79">
        <v>70</v>
      </c>
      <c r="K662" s="79">
        <v>2.46</v>
      </c>
      <c r="L662" s="79">
        <v>0.88</v>
      </c>
      <c r="M662" s="80"/>
      <c r="N662" s="79">
        <v>0</v>
      </c>
      <c r="O662" s="80">
        <v>0</v>
      </c>
    </row>
    <row r="663" s="47" customFormat="1" ht="35" customHeight="1" spans="1:15">
      <c r="A663" s="67">
        <v>18628</v>
      </c>
      <c r="B663" s="67" t="s">
        <v>26</v>
      </c>
      <c r="C663" s="67" t="s">
        <v>26</v>
      </c>
      <c r="D663" s="68" t="s">
        <v>655</v>
      </c>
      <c r="E663" s="67" t="s">
        <v>141</v>
      </c>
      <c r="F663" s="68" t="s">
        <v>656</v>
      </c>
      <c r="G663" s="69">
        <v>45434</v>
      </c>
      <c r="H663" s="69">
        <v>45799</v>
      </c>
      <c r="I663" s="79">
        <v>4.2</v>
      </c>
      <c r="J663" s="79">
        <v>200</v>
      </c>
      <c r="K663" s="79">
        <v>5</v>
      </c>
      <c r="L663" s="79">
        <v>2.49</v>
      </c>
      <c r="M663" s="80"/>
      <c r="N663" s="79">
        <v>0</v>
      </c>
      <c r="O663" s="80">
        <v>0</v>
      </c>
    </row>
    <row r="664" s="47" customFormat="1" ht="35" customHeight="1" spans="1:15">
      <c r="A664" s="67">
        <v>18629</v>
      </c>
      <c r="B664" s="67" t="s">
        <v>26</v>
      </c>
      <c r="C664" s="67" t="s">
        <v>26</v>
      </c>
      <c r="D664" s="68" t="s">
        <v>657</v>
      </c>
      <c r="E664" s="67" t="s">
        <v>141</v>
      </c>
      <c r="F664" s="68" t="s">
        <v>48</v>
      </c>
      <c r="G664" s="69">
        <v>45365</v>
      </c>
      <c r="H664" s="69">
        <v>45674</v>
      </c>
      <c r="I664" s="79">
        <v>5.3</v>
      </c>
      <c r="J664" s="79">
        <v>50</v>
      </c>
      <c r="K664" s="79">
        <v>2.02</v>
      </c>
      <c r="L664" s="79">
        <v>0.81</v>
      </c>
      <c r="M664" s="80"/>
      <c r="N664" s="79">
        <v>0</v>
      </c>
      <c r="O664" s="80">
        <v>0</v>
      </c>
    </row>
    <row r="665" s="47" customFormat="1" ht="35" customHeight="1" spans="1:15">
      <c r="A665" s="67">
        <v>18630</v>
      </c>
      <c r="B665" s="67" t="s">
        <v>26</v>
      </c>
      <c r="C665" s="67" t="s">
        <v>26</v>
      </c>
      <c r="D665" s="68" t="s">
        <v>657</v>
      </c>
      <c r="E665" s="67" t="s">
        <v>141</v>
      </c>
      <c r="F665" s="68" t="s">
        <v>48</v>
      </c>
      <c r="G665" s="69">
        <v>45262</v>
      </c>
      <c r="H665" s="69">
        <v>45343</v>
      </c>
      <c r="I665" s="79">
        <v>5</v>
      </c>
      <c r="J665" s="79">
        <v>30</v>
      </c>
      <c r="K665" s="79">
        <v>0.34</v>
      </c>
      <c r="L665" s="79">
        <v>0.09</v>
      </c>
      <c r="M665" s="80"/>
      <c r="N665" s="79">
        <v>0</v>
      </c>
      <c r="O665" s="80">
        <v>0</v>
      </c>
    </row>
    <row r="666" s="47" customFormat="1" ht="35" customHeight="1" spans="1:15">
      <c r="A666" s="67">
        <v>18631</v>
      </c>
      <c r="B666" s="67" t="s">
        <v>26</v>
      </c>
      <c r="C666" s="67" t="s">
        <v>26</v>
      </c>
      <c r="D666" s="68" t="s">
        <v>658</v>
      </c>
      <c r="E666" s="67" t="s">
        <v>141</v>
      </c>
      <c r="F666" s="68" t="s">
        <v>101</v>
      </c>
      <c r="G666" s="69">
        <v>45292</v>
      </c>
      <c r="H666" s="69">
        <v>45636</v>
      </c>
      <c r="I666" s="79">
        <v>3.45</v>
      </c>
      <c r="J666" s="79">
        <v>100</v>
      </c>
      <c r="K666" s="79">
        <v>3.29</v>
      </c>
      <c r="L666" s="79">
        <v>1.92</v>
      </c>
      <c r="M666" s="80"/>
      <c r="N666" s="79">
        <v>0</v>
      </c>
      <c r="O666" s="80">
        <v>0</v>
      </c>
    </row>
    <row r="667" s="47" customFormat="1" ht="35" customHeight="1" spans="1:15">
      <c r="A667" s="67">
        <v>18632</v>
      </c>
      <c r="B667" s="67" t="s">
        <v>26</v>
      </c>
      <c r="C667" s="67" t="s">
        <v>26</v>
      </c>
      <c r="D667" s="68" t="s">
        <v>658</v>
      </c>
      <c r="E667" s="67" t="s">
        <v>141</v>
      </c>
      <c r="F667" s="68" t="s">
        <v>99</v>
      </c>
      <c r="G667" s="69">
        <v>45405</v>
      </c>
      <c r="H667" s="69">
        <v>45953</v>
      </c>
      <c r="I667" s="79">
        <v>5.98</v>
      </c>
      <c r="J667" s="79">
        <v>50</v>
      </c>
      <c r="K667" s="79">
        <v>1.98</v>
      </c>
      <c r="L667" s="79">
        <v>0.69</v>
      </c>
      <c r="M667" s="80"/>
      <c r="N667" s="79">
        <v>0</v>
      </c>
      <c r="O667" s="80">
        <v>0</v>
      </c>
    </row>
    <row r="668" s="47" customFormat="1" ht="35" customHeight="1" spans="1:15">
      <c r="A668" s="67">
        <v>18633</v>
      </c>
      <c r="B668" s="67" t="s">
        <v>26</v>
      </c>
      <c r="C668" s="67" t="s">
        <v>26</v>
      </c>
      <c r="D668" s="68" t="s">
        <v>658</v>
      </c>
      <c r="E668" s="67" t="s">
        <v>141</v>
      </c>
      <c r="F668" s="68" t="s">
        <v>258</v>
      </c>
      <c r="G668" s="69">
        <v>45196</v>
      </c>
      <c r="H668" s="69">
        <v>45561</v>
      </c>
      <c r="I668" s="79">
        <v>4.55</v>
      </c>
      <c r="J668" s="79">
        <v>100</v>
      </c>
      <c r="K668" s="79">
        <v>3.52</v>
      </c>
      <c r="L668" s="79">
        <v>1.5</v>
      </c>
      <c r="M668" s="80"/>
      <c r="N668" s="79">
        <v>0</v>
      </c>
      <c r="O668" s="80">
        <v>0</v>
      </c>
    </row>
    <row r="669" s="47" customFormat="1" ht="35" customHeight="1" spans="1:15">
      <c r="A669" s="67">
        <v>18634</v>
      </c>
      <c r="B669" s="67" t="s">
        <v>26</v>
      </c>
      <c r="C669" s="67" t="s">
        <v>26</v>
      </c>
      <c r="D669" s="68" t="s">
        <v>658</v>
      </c>
      <c r="E669" s="67" t="s">
        <v>141</v>
      </c>
      <c r="F669" s="68" t="s">
        <v>380</v>
      </c>
      <c r="G669" s="69">
        <v>45197</v>
      </c>
      <c r="H669" s="69">
        <v>45555</v>
      </c>
      <c r="I669" s="79">
        <v>4.5</v>
      </c>
      <c r="J669" s="79">
        <v>75</v>
      </c>
      <c r="K669" s="79">
        <v>2.5</v>
      </c>
      <c r="L669" s="79">
        <v>1.1</v>
      </c>
      <c r="M669" s="80"/>
      <c r="N669" s="79">
        <v>0</v>
      </c>
      <c r="O669" s="80">
        <v>0</v>
      </c>
    </row>
    <row r="670" s="47" customFormat="1" ht="35" customHeight="1" spans="1:15">
      <c r="A670" s="67">
        <v>18635</v>
      </c>
      <c r="B670" s="67" t="s">
        <v>26</v>
      </c>
      <c r="C670" s="67" t="s">
        <v>26</v>
      </c>
      <c r="D670" s="68" t="s">
        <v>658</v>
      </c>
      <c r="E670" s="67" t="s">
        <v>141</v>
      </c>
      <c r="F670" s="68" t="s">
        <v>101</v>
      </c>
      <c r="G670" s="69">
        <v>45292</v>
      </c>
      <c r="H670" s="69">
        <v>45636</v>
      </c>
      <c r="I670" s="79">
        <v>3.45</v>
      </c>
      <c r="J670" s="79">
        <v>50</v>
      </c>
      <c r="K670" s="79">
        <v>1.64</v>
      </c>
      <c r="L670" s="79">
        <v>0.96</v>
      </c>
      <c r="M670" s="80"/>
      <c r="N670" s="79">
        <v>0</v>
      </c>
      <c r="O670" s="80">
        <v>0</v>
      </c>
    </row>
    <row r="671" s="47" customFormat="1" ht="35" customHeight="1" spans="1:15">
      <c r="A671" s="67">
        <v>18636</v>
      </c>
      <c r="B671" s="67" t="s">
        <v>26</v>
      </c>
      <c r="C671" s="67" t="s">
        <v>26</v>
      </c>
      <c r="D671" s="68" t="s">
        <v>658</v>
      </c>
      <c r="E671" s="67" t="s">
        <v>141</v>
      </c>
      <c r="F671" s="68" t="s">
        <v>99</v>
      </c>
      <c r="G671" s="69">
        <v>45232</v>
      </c>
      <c r="H671" s="69">
        <v>45963</v>
      </c>
      <c r="I671" s="79">
        <v>5.98</v>
      </c>
      <c r="J671" s="79">
        <v>90</v>
      </c>
      <c r="K671" s="79">
        <v>5.47</v>
      </c>
      <c r="L671" s="79">
        <v>1.83</v>
      </c>
      <c r="M671" s="80"/>
      <c r="N671" s="79">
        <v>0</v>
      </c>
      <c r="O671" s="80">
        <v>0</v>
      </c>
    </row>
    <row r="672" s="47" customFormat="1" ht="35" customHeight="1" spans="1:15">
      <c r="A672" s="67">
        <v>18637</v>
      </c>
      <c r="B672" s="67" t="s">
        <v>26</v>
      </c>
      <c r="C672" s="67" t="s">
        <v>26</v>
      </c>
      <c r="D672" s="68" t="s">
        <v>658</v>
      </c>
      <c r="E672" s="67" t="s">
        <v>141</v>
      </c>
      <c r="F672" s="68" t="s">
        <v>99</v>
      </c>
      <c r="G672" s="69">
        <v>45232</v>
      </c>
      <c r="H672" s="69">
        <v>45963</v>
      </c>
      <c r="I672" s="79">
        <v>12</v>
      </c>
      <c r="J672" s="79">
        <v>60</v>
      </c>
      <c r="K672" s="79">
        <v>5.79</v>
      </c>
      <c r="L672" s="79">
        <v>1.22</v>
      </c>
      <c r="M672" s="80"/>
      <c r="N672" s="79">
        <v>0</v>
      </c>
      <c r="O672" s="80">
        <v>0</v>
      </c>
    </row>
    <row r="673" s="47" customFormat="1" ht="35" customHeight="1" spans="1:15">
      <c r="A673" s="67">
        <v>18638</v>
      </c>
      <c r="B673" s="67" t="s">
        <v>26</v>
      </c>
      <c r="C673" s="67" t="s">
        <v>26</v>
      </c>
      <c r="D673" s="68" t="s">
        <v>658</v>
      </c>
      <c r="E673" s="67" t="s">
        <v>141</v>
      </c>
      <c r="F673" s="68" t="s">
        <v>659</v>
      </c>
      <c r="G673" s="69">
        <v>45379</v>
      </c>
      <c r="H673" s="69">
        <v>45729</v>
      </c>
      <c r="I673" s="79">
        <v>3.45</v>
      </c>
      <c r="J673" s="79">
        <v>300</v>
      </c>
      <c r="K673" s="79">
        <v>7.53</v>
      </c>
      <c r="L673" s="79">
        <v>4.65</v>
      </c>
      <c r="M673" s="80"/>
      <c r="N673" s="79">
        <v>0</v>
      </c>
      <c r="O673" s="80">
        <v>0</v>
      </c>
    </row>
    <row r="674" s="47" customFormat="1" ht="35" customHeight="1" spans="1:15">
      <c r="A674" s="67">
        <v>18639</v>
      </c>
      <c r="B674" s="67" t="s">
        <v>26</v>
      </c>
      <c r="C674" s="67" t="s">
        <v>26</v>
      </c>
      <c r="D674" s="68" t="s">
        <v>660</v>
      </c>
      <c r="E674" s="67" t="s">
        <v>79</v>
      </c>
      <c r="F674" s="68" t="s">
        <v>661</v>
      </c>
      <c r="G674" s="69">
        <v>45547</v>
      </c>
      <c r="H674" s="69">
        <v>45912</v>
      </c>
      <c r="I674" s="79">
        <v>4.3</v>
      </c>
      <c r="J674" s="79">
        <v>100</v>
      </c>
      <c r="K674" s="79">
        <v>1.86</v>
      </c>
      <c r="L674" s="79">
        <v>0.62</v>
      </c>
      <c r="M674" s="80"/>
      <c r="N674" s="79">
        <v>0</v>
      </c>
      <c r="O674" s="80">
        <v>0</v>
      </c>
    </row>
    <row r="675" s="47" customFormat="1" ht="35" customHeight="1" spans="1:15">
      <c r="A675" s="67">
        <v>18640</v>
      </c>
      <c r="B675" s="67" t="s">
        <v>26</v>
      </c>
      <c r="C675" s="67" t="s">
        <v>26</v>
      </c>
      <c r="D675" s="68" t="s">
        <v>662</v>
      </c>
      <c r="E675" s="67" t="s">
        <v>139</v>
      </c>
      <c r="F675" s="68" t="s">
        <v>620</v>
      </c>
      <c r="G675" s="69">
        <v>45483</v>
      </c>
      <c r="H675" s="69">
        <v>45848</v>
      </c>
      <c r="I675" s="79">
        <v>4.2</v>
      </c>
      <c r="J675" s="79">
        <v>60</v>
      </c>
      <c r="K675" s="79">
        <v>1.19</v>
      </c>
      <c r="L675" s="79">
        <v>0.57</v>
      </c>
      <c r="M675" s="80"/>
      <c r="N675" s="79">
        <v>0</v>
      </c>
      <c r="O675" s="80">
        <v>0</v>
      </c>
    </row>
    <row r="676" s="47" customFormat="1" ht="35" customHeight="1" spans="1:15">
      <c r="A676" s="67">
        <v>18641</v>
      </c>
      <c r="B676" s="67" t="s">
        <v>26</v>
      </c>
      <c r="C676" s="67" t="s">
        <v>26</v>
      </c>
      <c r="D676" s="68" t="s">
        <v>662</v>
      </c>
      <c r="E676" s="67" t="s">
        <v>139</v>
      </c>
      <c r="F676" s="68" t="s">
        <v>620</v>
      </c>
      <c r="G676" s="69">
        <v>45483</v>
      </c>
      <c r="H676" s="69">
        <v>45848</v>
      </c>
      <c r="I676" s="79">
        <v>4.2</v>
      </c>
      <c r="J676" s="79">
        <v>40</v>
      </c>
      <c r="K676" s="79">
        <v>1.13</v>
      </c>
      <c r="L676" s="79">
        <v>0.39</v>
      </c>
      <c r="M676" s="80"/>
      <c r="N676" s="79">
        <v>0</v>
      </c>
      <c r="O676" s="80">
        <v>0</v>
      </c>
    </row>
    <row r="677" s="47" customFormat="1" ht="35" customHeight="1" spans="1:15">
      <c r="A677" s="67">
        <v>18642</v>
      </c>
      <c r="B677" s="67" t="s">
        <v>26</v>
      </c>
      <c r="C677" s="67" t="s">
        <v>26</v>
      </c>
      <c r="D677" s="68" t="s">
        <v>663</v>
      </c>
      <c r="E677" s="67" t="s">
        <v>141</v>
      </c>
      <c r="F677" s="68" t="s">
        <v>145</v>
      </c>
      <c r="G677" s="69">
        <v>45490</v>
      </c>
      <c r="H677" s="69">
        <v>45855</v>
      </c>
      <c r="I677" s="79">
        <v>4.2</v>
      </c>
      <c r="J677" s="79">
        <v>50</v>
      </c>
      <c r="K677" s="79">
        <v>1.26</v>
      </c>
      <c r="L677" s="79">
        <v>0.47</v>
      </c>
      <c r="M677" s="80"/>
      <c r="N677" s="79">
        <v>0</v>
      </c>
      <c r="O677" s="80">
        <v>0</v>
      </c>
    </row>
    <row r="678" s="47" customFormat="1" ht="35" customHeight="1" spans="1:15">
      <c r="A678" s="67">
        <v>18643</v>
      </c>
      <c r="B678" s="67" t="s">
        <v>26</v>
      </c>
      <c r="C678" s="67" t="s">
        <v>26</v>
      </c>
      <c r="D678" s="68" t="s">
        <v>663</v>
      </c>
      <c r="E678" s="67" t="s">
        <v>141</v>
      </c>
      <c r="F678" s="68" t="s">
        <v>145</v>
      </c>
      <c r="G678" s="69">
        <v>45120</v>
      </c>
      <c r="H678" s="69">
        <v>45484</v>
      </c>
      <c r="I678" s="79">
        <v>4.55</v>
      </c>
      <c r="J678" s="79">
        <v>50</v>
      </c>
      <c r="K678" s="79">
        <v>2.24</v>
      </c>
      <c r="L678" s="79">
        <v>0.52</v>
      </c>
      <c r="M678" s="80"/>
      <c r="N678" s="79">
        <v>0</v>
      </c>
      <c r="O678" s="80">
        <v>0</v>
      </c>
    </row>
    <row r="679" s="47" customFormat="1" ht="35" customHeight="1" spans="1:15">
      <c r="A679" s="67">
        <v>18644</v>
      </c>
      <c r="B679" s="67" t="s">
        <v>26</v>
      </c>
      <c r="C679" s="67" t="s">
        <v>26</v>
      </c>
      <c r="D679" s="68" t="s">
        <v>664</v>
      </c>
      <c r="E679" s="67" t="s">
        <v>141</v>
      </c>
      <c r="F679" s="68" t="s">
        <v>145</v>
      </c>
      <c r="G679" s="69">
        <v>45461</v>
      </c>
      <c r="H679" s="69">
        <v>45825</v>
      </c>
      <c r="I679" s="79">
        <v>4.55</v>
      </c>
      <c r="J679" s="79">
        <v>30</v>
      </c>
      <c r="K679" s="79">
        <v>0.71</v>
      </c>
      <c r="L679" s="79">
        <v>0.33</v>
      </c>
      <c r="M679" s="80"/>
      <c r="N679" s="79">
        <v>0</v>
      </c>
      <c r="O679" s="80">
        <v>0</v>
      </c>
    </row>
    <row r="680" s="47" customFormat="1" ht="35" customHeight="1" spans="1:15">
      <c r="A680" s="67">
        <v>18645</v>
      </c>
      <c r="B680" s="67" t="s">
        <v>26</v>
      </c>
      <c r="C680" s="67" t="s">
        <v>26</v>
      </c>
      <c r="D680" s="68" t="s">
        <v>664</v>
      </c>
      <c r="E680" s="67" t="s">
        <v>141</v>
      </c>
      <c r="F680" s="68" t="s">
        <v>145</v>
      </c>
      <c r="G680" s="69">
        <v>45090</v>
      </c>
      <c r="H680" s="69">
        <v>45455</v>
      </c>
      <c r="I680" s="79">
        <v>4.55</v>
      </c>
      <c r="J680" s="79">
        <v>30</v>
      </c>
      <c r="K680" s="79">
        <v>0.63</v>
      </c>
      <c r="L680" s="79">
        <v>0.26</v>
      </c>
      <c r="M680" s="80"/>
      <c r="N680" s="79">
        <v>0</v>
      </c>
      <c r="O680" s="80">
        <v>0</v>
      </c>
    </row>
    <row r="681" s="47" customFormat="1" ht="35" customHeight="1" spans="1:15">
      <c r="A681" s="67">
        <v>18646</v>
      </c>
      <c r="B681" s="67" t="s">
        <v>26</v>
      </c>
      <c r="C681" s="67" t="s">
        <v>26</v>
      </c>
      <c r="D681" s="68" t="s">
        <v>665</v>
      </c>
      <c r="E681" s="67" t="s">
        <v>141</v>
      </c>
      <c r="F681" s="68" t="s">
        <v>145</v>
      </c>
      <c r="G681" s="69">
        <v>45014</v>
      </c>
      <c r="H681" s="69">
        <v>45379</v>
      </c>
      <c r="I681" s="79">
        <v>3.9</v>
      </c>
      <c r="J681" s="79">
        <v>70</v>
      </c>
      <c r="K681" s="79">
        <v>0.75</v>
      </c>
      <c r="L681" s="79">
        <v>0.34</v>
      </c>
      <c r="M681" s="80"/>
      <c r="N681" s="79">
        <v>0</v>
      </c>
      <c r="O681" s="80">
        <v>0</v>
      </c>
    </row>
    <row r="682" s="47" customFormat="1" ht="35" customHeight="1" spans="1:15">
      <c r="A682" s="67">
        <v>18647</v>
      </c>
      <c r="B682" s="67" t="s">
        <v>26</v>
      </c>
      <c r="C682" s="67" t="s">
        <v>26</v>
      </c>
      <c r="D682" s="68" t="s">
        <v>665</v>
      </c>
      <c r="E682" s="67" t="s">
        <v>141</v>
      </c>
      <c r="F682" s="68" t="s">
        <v>99</v>
      </c>
      <c r="G682" s="69">
        <v>45389</v>
      </c>
      <c r="H682" s="69">
        <v>45754</v>
      </c>
      <c r="I682" s="79">
        <v>3.8</v>
      </c>
      <c r="J682" s="79">
        <v>70</v>
      </c>
      <c r="K682" s="79">
        <v>1.9</v>
      </c>
      <c r="L682" s="79">
        <v>1.05</v>
      </c>
      <c r="M682" s="80"/>
      <c r="N682" s="79">
        <v>0</v>
      </c>
      <c r="O682" s="80">
        <v>0</v>
      </c>
    </row>
    <row r="683" s="47" customFormat="1" ht="35" customHeight="1" spans="1:15">
      <c r="A683" s="67">
        <v>18648</v>
      </c>
      <c r="B683" s="67" t="s">
        <v>26</v>
      </c>
      <c r="C683" s="67" t="s">
        <v>26</v>
      </c>
      <c r="D683" s="68" t="s">
        <v>665</v>
      </c>
      <c r="E683" s="67" t="s">
        <v>141</v>
      </c>
      <c r="F683" s="68" t="s">
        <v>145</v>
      </c>
      <c r="G683" s="69">
        <v>45014</v>
      </c>
      <c r="H683" s="69">
        <v>45380</v>
      </c>
      <c r="I683" s="79">
        <v>4</v>
      </c>
      <c r="J683" s="79">
        <v>30</v>
      </c>
      <c r="K683" s="79">
        <v>0.33</v>
      </c>
      <c r="L683" s="79">
        <v>0.15</v>
      </c>
      <c r="M683" s="80"/>
      <c r="N683" s="79">
        <v>0</v>
      </c>
      <c r="O683" s="80">
        <v>0</v>
      </c>
    </row>
    <row r="684" s="47" customFormat="1" ht="35" customHeight="1" spans="1:15">
      <c r="A684" s="67">
        <v>18649</v>
      </c>
      <c r="B684" s="67" t="s">
        <v>26</v>
      </c>
      <c r="C684" s="67" t="s">
        <v>26</v>
      </c>
      <c r="D684" s="68" t="s">
        <v>666</v>
      </c>
      <c r="E684" s="67" t="s">
        <v>141</v>
      </c>
      <c r="F684" s="68" t="s">
        <v>145</v>
      </c>
      <c r="G684" s="69">
        <v>45472</v>
      </c>
      <c r="H684" s="69">
        <v>45836</v>
      </c>
      <c r="I684" s="79">
        <v>4.86</v>
      </c>
      <c r="J684" s="79">
        <v>40</v>
      </c>
      <c r="K684" s="79">
        <v>0.95</v>
      </c>
      <c r="L684" s="79">
        <v>0.41</v>
      </c>
      <c r="M684" s="80"/>
      <c r="N684" s="79">
        <v>0</v>
      </c>
      <c r="O684" s="80">
        <v>0</v>
      </c>
    </row>
    <row r="685" s="47" customFormat="1" ht="35" customHeight="1" spans="1:15">
      <c r="A685" s="67">
        <v>18650</v>
      </c>
      <c r="B685" s="67" t="s">
        <v>26</v>
      </c>
      <c r="C685" s="67" t="s">
        <v>26</v>
      </c>
      <c r="D685" s="68" t="s">
        <v>667</v>
      </c>
      <c r="E685" s="67" t="s">
        <v>141</v>
      </c>
      <c r="F685" s="68" t="s">
        <v>187</v>
      </c>
      <c r="G685" s="69">
        <v>44988</v>
      </c>
      <c r="H685" s="69">
        <v>45354</v>
      </c>
      <c r="I685" s="79">
        <v>4.55</v>
      </c>
      <c r="J685" s="79">
        <v>50</v>
      </c>
      <c r="K685" s="79">
        <v>2.25</v>
      </c>
      <c r="L685" s="79">
        <v>0.17</v>
      </c>
      <c r="M685" s="80"/>
      <c r="N685" s="79">
        <v>0</v>
      </c>
      <c r="O685" s="80">
        <v>0</v>
      </c>
    </row>
    <row r="686" s="47" customFormat="1" ht="35" customHeight="1" spans="1:15">
      <c r="A686" s="67">
        <v>18651</v>
      </c>
      <c r="B686" s="67" t="s">
        <v>26</v>
      </c>
      <c r="C686" s="67" t="s">
        <v>26</v>
      </c>
      <c r="D686" s="68" t="s">
        <v>667</v>
      </c>
      <c r="E686" s="67" t="s">
        <v>141</v>
      </c>
      <c r="F686" s="68" t="s">
        <v>187</v>
      </c>
      <c r="G686" s="69">
        <v>45059</v>
      </c>
      <c r="H686" s="69">
        <v>45425</v>
      </c>
      <c r="I686" s="79">
        <v>4.55</v>
      </c>
      <c r="J686" s="79">
        <v>100</v>
      </c>
      <c r="K686" s="79">
        <v>4.49</v>
      </c>
      <c r="L686" s="79">
        <v>0.7</v>
      </c>
      <c r="M686" s="80"/>
      <c r="N686" s="79">
        <v>0</v>
      </c>
      <c r="O686" s="80">
        <v>0</v>
      </c>
    </row>
    <row r="687" s="47" customFormat="1" ht="35" customHeight="1" spans="1:15">
      <c r="A687" s="67">
        <v>18652</v>
      </c>
      <c r="B687" s="67" t="s">
        <v>26</v>
      </c>
      <c r="C687" s="67" t="s">
        <v>26</v>
      </c>
      <c r="D687" s="68" t="s">
        <v>667</v>
      </c>
      <c r="E687" s="67" t="s">
        <v>141</v>
      </c>
      <c r="F687" s="68" t="s">
        <v>187</v>
      </c>
      <c r="G687" s="69">
        <v>45440</v>
      </c>
      <c r="H687" s="69">
        <v>45805</v>
      </c>
      <c r="I687" s="79">
        <v>4.2</v>
      </c>
      <c r="J687" s="79">
        <v>50</v>
      </c>
      <c r="K687" s="79">
        <v>1.54</v>
      </c>
      <c r="L687" s="79">
        <v>0.6</v>
      </c>
      <c r="M687" s="80"/>
      <c r="N687" s="79">
        <v>0</v>
      </c>
      <c r="O687" s="80">
        <v>0</v>
      </c>
    </row>
    <row r="688" s="47" customFormat="1" ht="35" customHeight="1" spans="1:15">
      <c r="A688" s="67">
        <v>18653</v>
      </c>
      <c r="B688" s="67" t="s">
        <v>26</v>
      </c>
      <c r="C688" s="67" t="s">
        <v>26</v>
      </c>
      <c r="D688" s="68" t="s">
        <v>667</v>
      </c>
      <c r="E688" s="67" t="s">
        <v>141</v>
      </c>
      <c r="F688" s="68" t="s">
        <v>187</v>
      </c>
      <c r="G688" s="69">
        <v>45427</v>
      </c>
      <c r="H688" s="69">
        <v>45792</v>
      </c>
      <c r="I688" s="79">
        <v>4.2</v>
      </c>
      <c r="J688" s="79">
        <v>50</v>
      </c>
      <c r="K688" s="79">
        <v>1.43</v>
      </c>
      <c r="L688" s="79">
        <v>0.63</v>
      </c>
      <c r="M688" s="80"/>
      <c r="N688" s="79">
        <v>0</v>
      </c>
      <c r="O688" s="80">
        <v>0</v>
      </c>
    </row>
    <row r="689" s="47" customFormat="1" ht="35" customHeight="1" spans="1:15">
      <c r="A689" s="67">
        <v>18654</v>
      </c>
      <c r="B689" s="67" t="s">
        <v>26</v>
      </c>
      <c r="C689" s="67" t="s">
        <v>26</v>
      </c>
      <c r="D689" s="68" t="s">
        <v>668</v>
      </c>
      <c r="E689" s="67" t="s">
        <v>141</v>
      </c>
      <c r="F689" s="68" t="s">
        <v>145</v>
      </c>
      <c r="G689" s="69">
        <v>45432</v>
      </c>
      <c r="H689" s="69">
        <v>45630</v>
      </c>
      <c r="I689" s="79">
        <v>4.55</v>
      </c>
      <c r="J689" s="79">
        <v>50</v>
      </c>
      <c r="K689" s="79">
        <v>1.21</v>
      </c>
      <c r="L689" s="79">
        <v>0.54</v>
      </c>
      <c r="M689" s="80"/>
      <c r="N689" s="79">
        <v>0</v>
      </c>
      <c r="O689" s="80">
        <v>0</v>
      </c>
    </row>
    <row r="690" s="47" customFormat="1" ht="35" customHeight="1" spans="1:15">
      <c r="A690" s="67">
        <v>18655</v>
      </c>
      <c r="B690" s="67" t="s">
        <v>26</v>
      </c>
      <c r="C690" s="67" t="s">
        <v>26</v>
      </c>
      <c r="D690" s="68" t="s">
        <v>669</v>
      </c>
      <c r="E690" s="67" t="s">
        <v>141</v>
      </c>
      <c r="F690" s="68" t="s">
        <v>670</v>
      </c>
      <c r="G690" s="69">
        <v>45379</v>
      </c>
      <c r="H690" s="69">
        <v>45404</v>
      </c>
      <c r="I690" s="79">
        <v>6</v>
      </c>
      <c r="J690" s="79">
        <v>70</v>
      </c>
      <c r="K690" s="79">
        <v>0.29</v>
      </c>
      <c r="L690" s="79">
        <v>0.1</v>
      </c>
      <c r="M690" s="80"/>
      <c r="N690" s="79">
        <v>0</v>
      </c>
      <c r="O690" s="80">
        <v>0</v>
      </c>
    </row>
    <row r="691" s="47" customFormat="1" ht="35" customHeight="1" spans="1:15">
      <c r="A691" s="67">
        <v>18656</v>
      </c>
      <c r="B691" s="67" t="s">
        <v>26</v>
      </c>
      <c r="C691" s="67" t="s">
        <v>26</v>
      </c>
      <c r="D691" s="68" t="s">
        <v>669</v>
      </c>
      <c r="E691" s="67" t="s">
        <v>141</v>
      </c>
      <c r="F691" s="68" t="s">
        <v>258</v>
      </c>
      <c r="G691" s="69">
        <v>45547</v>
      </c>
      <c r="H691" s="69">
        <v>45911</v>
      </c>
      <c r="I691" s="79">
        <v>4.2</v>
      </c>
      <c r="J691" s="79">
        <v>100</v>
      </c>
      <c r="K691" s="79">
        <v>1.82</v>
      </c>
      <c r="L691" s="79">
        <v>0.62</v>
      </c>
      <c r="M691" s="80"/>
      <c r="N691" s="79">
        <v>0</v>
      </c>
      <c r="O691" s="80">
        <v>0</v>
      </c>
    </row>
    <row r="692" s="47" customFormat="1" ht="35" customHeight="1" spans="1:15">
      <c r="A692" s="67">
        <v>18657</v>
      </c>
      <c r="B692" s="67" t="s">
        <v>26</v>
      </c>
      <c r="C692" s="67" t="s">
        <v>26</v>
      </c>
      <c r="D692" s="68" t="s">
        <v>669</v>
      </c>
      <c r="E692" s="67" t="s">
        <v>141</v>
      </c>
      <c r="F692" s="68" t="s">
        <v>258</v>
      </c>
      <c r="G692" s="69">
        <v>45436</v>
      </c>
      <c r="H692" s="69">
        <v>45801</v>
      </c>
      <c r="I692" s="79">
        <v>4.2</v>
      </c>
      <c r="J692" s="79">
        <v>100</v>
      </c>
      <c r="K692" s="79">
        <v>1.15</v>
      </c>
      <c r="L692" s="79">
        <v>0.62</v>
      </c>
      <c r="M692" s="80"/>
      <c r="N692" s="79">
        <v>0</v>
      </c>
      <c r="O692" s="80">
        <v>0</v>
      </c>
    </row>
    <row r="693" s="47" customFormat="1" ht="35" customHeight="1" spans="1:15">
      <c r="A693" s="67">
        <v>18658</v>
      </c>
      <c r="B693" s="67" t="s">
        <v>26</v>
      </c>
      <c r="C693" s="67" t="s">
        <v>26</v>
      </c>
      <c r="D693" s="68" t="s">
        <v>669</v>
      </c>
      <c r="E693" s="67" t="s">
        <v>141</v>
      </c>
      <c r="F693" s="68" t="s">
        <v>99</v>
      </c>
      <c r="G693" s="69">
        <v>45400</v>
      </c>
      <c r="H693" s="69">
        <v>45720</v>
      </c>
      <c r="I693" s="79">
        <v>5.98</v>
      </c>
      <c r="J693" s="79">
        <v>190</v>
      </c>
      <c r="K693" s="79">
        <v>7.76</v>
      </c>
      <c r="L693" s="79">
        <v>2.72</v>
      </c>
      <c r="M693" s="80"/>
      <c r="N693" s="79">
        <v>0</v>
      </c>
      <c r="O693" s="80">
        <v>0</v>
      </c>
    </row>
    <row r="694" s="47" customFormat="1" ht="35" customHeight="1" spans="1:15">
      <c r="A694" s="67">
        <v>18659</v>
      </c>
      <c r="B694" s="67" t="s">
        <v>26</v>
      </c>
      <c r="C694" s="67" t="s">
        <v>26</v>
      </c>
      <c r="D694" s="68" t="s">
        <v>669</v>
      </c>
      <c r="E694" s="67" t="s">
        <v>141</v>
      </c>
      <c r="F694" s="68" t="s">
        <v>99</v>
      </c>
      <c r="G694" s="69">
        <v>45009</v>
      </c>
      <c r="H694" s="69">
        <v>45400</v>
      </c>
      <c r="I694" s="79">
        <v>5.98</v>
      </c>
      <c r="J694" s="79">
        <v>90</v>
      </c>
      <c r="K694" s="79">
        <v>1.78</v>
      </c>
      <c r="L694" s="79">
        <v>0.55</v>
      </c>
      <c r="M694" s="80"/>
      <c r="N694" s="79">
        <v>0</v>
      </c>
      <c r="O694" s="80">
        <v>0</v>
      </c>
    </row>
    <row r="695" s="47" customFormat="1" ht="35" customHeight="1" spans="1:15">
      <c r="A695" s="67">
        <v>18660</v>
      </c>
      <c r="B695" s="67" t="s">
        <v>26</v>
      </c>
      <c r="C695" s="67" t="s">
        <v>26</v>
      </c>
      <c r="D695" s="68" t="s">
        <v>669</v>
      </c>
      <c r="E695" s="67" t="s">
        <v>141</v>
      </c>
      <c r="F695" s="68" t="s">
        <v>258</v>
      </c>
      <c r="G695" s="69">
        <v>45437</v>
      </c>
      <c r="H695" s="69">
        <v>45801</v>
      </c>
      <c r="I695" s="79">
        <v>4.55</v>
      </c>
      <c r="J695" s="79">
        <v>100</v>
      </c>
      <c r="K695" s="79">
        <v>2.42</v>
      </c>
      <c r="L695" s="79">
        <v>1.22</v>
      </c>
      <c r="M695" s="80"/>
      <c r="N695" s="79">
        <v>0</v>
      </c>
      <c r="O695" s="80">
        <v>0</v>
      </c>
    </row>
    <row r="696" s="47" customFormat="1" ht="35" customHeight="1" spans="1:15">
      <c r="A696" s="67">
        <v>18661</v>
      </c>
      <c r="B696" s="67" t="s">
        <v>26</v>
      </c>
      <c r="C696" s="67" t="s">
        <v>26</v>
      </c>
      <c r="D696" s="68" t="s">
        <v>669</v>
      </c>
      <c r="E696" s="67" t="s">
        <v>141</v>
      </c>
      <c r="F696" s="68" t="s">
        <v>670</v>
      </c>
      <c r="G696" s="69">
        <v>45553</v>
      </c>
      <c r="H696" s="69">
        <v>45740</v>
      </c>
      <c r="I696" s="79">
        <v>6</v>
      </c>
      <c r="J696" s="79">
        <v>70</v>
      </c>
      <c r="K696" s="79">
        <v>1.12</v>
      </c>
      <c r="L696" s="79">
        <v>0.39</v>
      </c>
      <c r="M696" s="80"/>
      <c r="N696" s="79">
        <v>0</v>
      </c>
      <c r="O696" s="80">
        <v>0</v>
      </c>
    </row>
    <row r="697" s="47" customFormat="1" ht="35" customHeight="1" spans="1:15">
      <c r="A697" s="67">
        <v>18662</v>
      </c>
      <c r="B697" s="67" t="s">
        <v>26</v>
      </c>
      <c r="C697" s="67" t="s">
        <v>26</v>
      </c>
      <c r="D697" s="68" t="s">
        <v>669</v>
      </c>
      <c r="E697" s="67" t="s">
        <v>141</v>
      </c>
      <c r="F697" s="68" t="s">
        <v>670</v>
      </c>
      <c r="G697" s="69">
        <v>45432</v>
      </c>
      <c r="H697" s="69">
        <v>45545</v>
      </c>
      <c r="I697" s="79">
        <v>6</v>
      </c>
      <c r="J697" s="79">
        <v>70</v>
      </c>
      <c r="K697" s="79">
        <v>1.32</v>
      </c>
      <c r="L697" s="79">
        <v>0.44</v>
      </c>
      <c r="M697" s="80"/>
      <c r="N697" s="79">
        <v>0</v>
      </c>
      <c r="O697" s="80">
        <v>0</v>
      </c>
    </row>
    <row r="698" s="47" customFormat="1" ht="35" customHeight="1" spans="1:15">
      <c r="A698" s="67">
        <v>18663</v>
      </c>
      <c r="B698" s="67" t="s">
        <v>26</v>
      </c>
      <c r="C698" s="67" t="s">
        <v>26</v>
      </c>
      <c r="D698" s="68" t="s">
        <v>669</v>
      </c>
      <c r="E698" s="67" t="s">
        <v>141</v>
      </c>
      <c r="F698" s="68" t="s">
        <v>258</v>
      </c>
      <c r="G698" s="69">
        <v>45171</v>
      </c>
      <c r="H698" s="69">
        <v>45536</v>
      </c>
      <c r="I698" s="79">
        <v>4.55</v>
      </c>
      <c r="J698" s="79">
        <v>100</v>
      </c>
      <c r="K698" s="79">
        <v>3.11</v>
      </c>
      <c r="L698" s="79">
        <v>1.31</v>
      </c>
      <c r="M698" s="80"/>
      <c r="N698" s="79">
        <v>0</v>
      </c>
      <c r="O698" s="80">
        <v>0</v>
      </c>
    </row>
    <row r="699" s="47" customFormat="1" ht="35" customHeight="1" spans="1:15">
      <c r="A699" s="67">
        <v>18664</v>
      </c>
      <c r="B699" s="67" t="s">
        <v>26</v>
      </c>
      <c r="C699" s="67" t="s">
        <v>26</v>
      </c>
      <c r="D699" s="68" t="s">
        <v>671</v>
      </c>
      <c r="E699" s="67" t="s">
        <v>141</v>
      </c>
      <c r="F699" s="68" t="s">
        <v>145</v>
      </c>
      <c r="G699" s="69">
        <v>45124</v>
      </c>
      <c r="H699" s="69">
        <v>45480</v>
      </c>
      <c r="I699" s="79">
        <v>4.55</v>
      </c>
      <c r="J699" s="79">
        <v>50</v>
      </c>
      <c r="K699" s="79">
        <v>2.16</v>
      </c>
      <c r="L699" s="79">
        <v>0.44</v>
      </c>
      <c r="M699" s="80"/>
      <c r="N699" s="79">
        <v>0</v>
      </c>
      <c r="O699" s="80">
        <v>0</v>
      </c>
    </row>
    <row r="700" s="47" customFormat="1" ht="35" customHeight="1" spans="1:15">
      <c r="A700" s="67">
        <v>18665</v>
      </c>
      <c r="B700" s="67" t="s">
        <v>26</v>
      </c>
      <c r="C700" s="67" t="s">
        <v>26</v>
      </c>
      <c r="D700" s="68" t="s">
        <v>671</v>
      </c>
      <c r="E700" s="67" t="s">
        <v>141</v>
      </c>
      <c r="F700" s="68" t="s">
        <v>145</v>
      </c>
      <c r="G700" s="69">
        <v>45489</v>
      </c>
      <c r="H700" s="69">
        <v>45854</v>
      </c>
      <c r="I700" s="79">
        <v>4.2</v>
      </c>
      <c r="J700" s="79">
        <v>50</v>
      </c>
      <c r="K700" s="79">
        <v>1.27</v>
      </c>
      <c r="L700" s="79">
        <v>0.47</v>
      </c>
      <c r="M700" s="80"/>
      <c r="N700" s="79">
        <v>0</v>
      </c>
      <c r="O700" s="80">
        <v>0</v>
      </c>
    </row>
    <row r="701" s="47" customFormat="1" ht="35" customHeight="1" spans="1:15">
      <c r="A701" s="67">
        <v>18666</v>
      </c>
      <c r="B701" s="67" t="s">
        <v>26</v>
      </c>
      <c r="C701" s="67" t="s">
        <v>26</v>
      </c>
      <c r="D701" s="68" t="s">
        <v>671</v>
      </c>
      <c r="E701" s="67" t="s">
        <v>141</v>
      </c>
      <c r="F701" s="68" t="s">
        <v>145</v>
      </c>
      <c r="G701" s="69">
        <v>45439</v>
      </c>
      <c r="H701" s="69">
        <v>45804</v>
      </c>
      <c r="I701" s="79">
        <v>4.2</v>
      </c>
      <c r="J701" s="79">
        <v>50</v>
      </c>
      <c r="K701" s="79">
        <v>1.54</v>
      </c>
      <c r="L701" s="79">
        <v>0.6</v>
      </c>
      <c r="M701" s="80"/>
      <c r="N701" s="79">
        <v>0</v>
      </c>
      <c r="O701" s="80">
        <v>0</v>
      </c>
    </row>
    <row r="702" s="47" customFormat="1" ht="35" customHeight="1" spans="1:15">
      <c r="A702" s="67">
        <v>18667</v>
      </c>
      <c r="B702" s="67" t="s">
        <v>26</v>
      </c>
      <c r="C702" s="67" t="s">
        <v>26</v>
      </c>
      <c r="D702" s="68" t="s">
        <v>672</v>
      </c>
      <c r="E702" s="67" t="s">
        <v>141</v>
      </c>
      <c r="F702" s="68" t="s">
        <v>145</v>
      </c>
      <c r="G702" s="69">
        <v>45436</v>
      </c>
      <c r="H702" s="69">
        <v>45801</v>
      </c>
      <c r="I702" s="79">
        <v>4.2</v>
      </c>
      <c r="J702" s="79">
        <v>30</v>
      </c>
      <c r="K702" s="79">
        <v>0.73</v>
      </c>
      <c r="L702" s="79">
        <v>0.37</v>
      </c>
      <c r="M702" s="80"/>
      <c r="N702" s="79">
        <v>0</v>
      </c>
      <c r="O702" s="80">
        <v>0</v>
      </c>
    </row>
    <row r="703" s="47" customFormat="1" ht="35" customHeight="1" spans="1:15">
      <c r="A703" s="67">
        <v>18668</v>
      </c>
      <c r="B703" s="67" t="s">
        <v>26</v>
      </c>
      <c r="C703" s="67" t="s">
        <v>26</v>
      </c>
      <c r="D703" s="68" t="s">
        <v>673</v>
      </c>
      <c r="E703" s="67" t="s">
        <v>139</v>
      </c>
      <c r="F703" s="68" t="s">
        <v>72</v>
      </c>
      <c r="G703" s="69">
        <v>45505</v>
      </c>
      <c r="H703" s="69">
        <v>45869</v>
      </c>
      <c r="I703" s="79">
        <v>3.5</v>
      </c>
      <c r="J703" s="79">
        <v>40</v>
      </c>
      <c r="K703" s="79">
        <v>0.55</v>
      </c>
      <c r="L703" s="79">
        <v>0</v>
      </c>
      <c r="M703" s="80"/>
      <c r="N703" s="79">
        <v>0</v>
      </c>
      <c r="O703" s="80">
        <v>0</v>
      </c>
    </row>
    <row r="704" s="47" customFormat="1" ht="35" customHeight="1" spans="1:15">
      <c r="A704" s="67">
        <v>18669</v>
      </c>
      <c r="B704" s="67" t="s">
        <v>26</v>
      </c>
      <c r="C704" s="67" t="s">
        <v>26</v>
      </c>
      <c r="D704" s="68" t="s">
        <v>674</v>
      </c>
      <c r="E704" s="67" t="s">
        <v>139</v>
      </c>
      <c r="F704" s="68" t="s">
        <v>675</v>
      </c>
      <c r="G704" s="69">
        <v>45322</v>
      </c>
      <c r="H704" s="69">
        <v>45681</v>
      </c>
      <c r="I704" s="79">
        <v>4.2</v>
      </c>
      <c r="J704" s="79">
        <v>50</v>
      </c>
      <c r="K704" s="79">
        <v>1.77</v>
      </c>
      <c r="L704" s="79">
        <v>0.87</v>
      </c>
      <c r="M704" s="80"/>
      <c r="N704" s="79">
        <v>0</v>
      </c>
      <c r="O704" s="80">
        <v>0</v>
      </c>
    </row>
    <row r="705" s="47" customFormat="1" ht="35" customHeight="1" spans="1:15">
      <c r="A705" s="67">
        <v>18670</v>
      </c>
      <c r="B705" s="67" t="s">
        <v>26</v>
      </c>
      <c r="C705" s="67" t="s">
        <v>26</v>
      </c>
      <c r="D705" s="68" t="s">
        <v>674</v>
      </c>
      <c r="E705" s="67" t="s">
        <v>139</v>
      </c>
      <c r="F705" s="68" t="s">
        <v>675</v>
      </c>
      <c r="G705" s="69">
        <v>45322</v>
      </c>
      <c r="H705" s="69">
        <v>45681</v>
      </c>
      <c r="I705" s="79">
        <v>4.2</v>
      </c>
      <c r="J705" s="79">
        <v>50</v>
      </c>
      <c r="K705" s="79">
        <v>1.77</v>
      </c>
      <c r="L705" s="79">
        <v>0.87</v>
      </c>
      <c r="M705" s="80"/>
      <c r="N705" s="79">
        <v>0</v>
      </c>
      <c r="O705" s="80">
        <v>0</v>
      </c>
    </row>
    <row r="706" s="47" customFormat="1" ht="35" customHeight="1" spans="1:15">
      <c r="A706" s="67">
        <v>18671</v>
      </c>
      <c r="B706" s="67" t="s">
        <v>26</v>
      </c>
      <c r="C706" s="67" t="s">
        <v>26</v>
      </c>
      <c r="D706" s="68" t="s">
        <v>676</v>
      </c>
      <c r="E706" s="67" t="s">
        <v>136</v>
      </c>
      <c r="F706" s="68" t="s">
        <v>101</v>
      </c>
      <c r="G706" s="69">
        <v>45315</v>
      </c>
      <c r="H706" s="69">
        <v>45670</v>
      </c>
      <c r="I706" s="79">
        <v>3.8</v>
      </c>
      <c r="J706" s="79">
        <v>50</v>
      </c>
      <c r="K706" s="79">
        <v>1.75</v>
      </c>
      <c r="L706" s="79">
        <v>0.95</v>
      </c>
      <c r="M706" s="80"/>
      <c r="N706" s="79">
        <v>0</v>
      </c>
      <c r="O706" s="80">
        <v>0</v>
      </c>
    </row>
    <row r="707" s="47" customFormat="1" ht="35" customHeight="1" spans="1:15">
      <c r="A707" s="67">
        <v>18672</v>
      </c>
      <c r="B707" s="67" t="s">
        <v>26</v>
      </c>
      <c r="C707" s="67" t="s">
        <v>26</v>
      </c>
      <c r="D707" s="68" t="s">
        <v>677</v>
      </c>
      <c r="E707" s="67" t="s">
        <v>141</v>
      </c>
      <c r="F707" s="68" t="s">
        <v>678</v>
      </c>
      <c r="G707" s="69">
        <v>45346</v>
      </c>
      <c r="H707" s="69">
        <v>45712</v>
      </c>
      <c r="I707" s="79">
        <v>5</v>
      </c>
      <c r="J707" s="79">
        <v>10</v>
      </c>
      <c r="K707" s="79">
        <v>0.42</v>
      </c>
      <c r="L707" s="79">
        <v>0.17</v>
      </c>
      <c r="M707" s="80"/>
      <c r="N707" s="79">
        <v>0</v>
      </c>
      <c r="O707" s="80">
        <v>0</v>
      </c>
    </row>
    <row r="708" s="47" customFormat="1" ht="35" customHeight="1" spans="1:15">
      <c r="A708" s="67">
        <v>18673</v>
      </c>
      <c r="B708" s="67" t="s">
        <v>26</v>
      </c>
      <c r="C708" s="67" t="s">
        <v>26</v>
      </c>
      <c r="D708" s="68" t="s">
        <v>677</v>
      </c>
      <c r="E708" s="67" t="s">
        <v>141</v>
      </c>
      <c r="F708" s="68" t="s">
        <v>678</v>
      </c>
      <c r="G708" s="69">
        <v>44988</v>
      </c>
      <c r="H708" s="69">
        <v>45352</v>
      </c>
      <c r="I708" s="79">
        <v>5</v>
      </c>
      <c r="J708" s="79">
        <v>100</v>
      </c>
      <c r="K708" s="79">
        <v>1.22</v>
      </c>
      <c r="L708" s="79">
        <v>0.34</v>
      </c>
      <c r="M708" s="80"/>
      <c r="N708" s="79">
        <v>0</v>
      </c>
      <c r="O708" s="80">
        <v>0</v>
      </c>
    </row>
    <row r="709" s="47" customFormat="1" ht="35" customHeight="1" spans="1:15">
      <c r="A709" s="67">
        <v>18674</v>
      </c>
      <c r="B709" s="67" t="s">
        <v>26</v>
      </c>
      <c r="C709" s="67" t="s">
        <v>26</v>
      </c>
      <c r="D709" s="68" t="s">
        <v>677</v>
      </c>
      <c r="E709" s="67" t="s">
        <v>141</v>
      </c>
      <c r="F709" s="68" t="s">
        <v>678</v>
      </c>
      <c r="G709" s="69">
        <v>45352</v>
      </c>
      <c r="H709" s="69">
        <v>45717</v>
      </c>
      <c r="I709" s="79">
        <v>5</v>
      </c>
      <c r="J709" s="79">
        <v>40</v>
      </c>
      <c r="K709" s="79">
        <v>1.52</v>
      </c>
      <c r="L709" s="79">
        <v>0.68</v>
      </c>
      <c r="M709" s="80"/>
      <c r="N709" s="79">
        <v>0</v>
      </c>
      <c r="O709" s="80">
        <v>0</v>
      </c>
    </row>
    <row r="710" s="47" customFormat="1" ht="35" customHeight="1" spans="1:15">
      <c r="A710" s="67">
        <v>18675</v>
      </c>
      <c r="B710" s="67" t="s">
        <v>26</v>
      </c>
      <c r="C710" s="67" t="s">
        <v>26</v>
      </c>
      <c r="D710" s="68" t="s">
        <v>677</v>
      </c>
      <c r="E710" s="67" t="s">
        <v>141</v>
      </c>
      <c r="F710" s="68" t="s">
        <v>68</v>
      </c>
      <c r="G710" s="69">
        <v>45079</v>
      </c>
      <c r="H710" s="69">
        <v>45372</v>
      </c>
      <c r="I710" s="79">
        <v>3.65</v>
      </c>
      <c r="J710" s="79">
        <v>200</v>
      </c>
      <c r="K710" s="79">
        <v>1.94</v>
      </c>
      <c r="L710" s="79">
        <v>0.9</v>
      </c>
      <c r="M710" s="80"/>
      <c r="N710" s="79">
        <v>0</v>
      </c>
      <c r="O710" s="80">
        <v>0</v>
      </c>
    </row>
    <row r="711" s="47" customFormat="1" ht="35" customHeight="1" spans="1:15">
      <c r="A711" s="67">
        <v>18676</v>
      </c>
      <c r="B711" s="67" t="s">
        <v>26</v>
      </c>
      <c r="C711" s="67" t="s">
        <v>26</v>
      </c>
      <c r="D711" s="68" t="s">
        <v>677</v>
      </c>
      <c r="E711" s="67" t="s">
        <v>141</v>
      </c>
      <c r="F711" s="68" t="s">
        <v>678</v>
      </c>
      <c r="G711" s="69">
        <v>45352</v>
      </c>
      <c r="H711" s="69">
        <v>45717</v>
      </c>
      <c r="I711" s="79">
        <v>5</v>
      </c>
      <c r="J711" s="79">
        <v>50</v>
      </c>
      <c r="K711" s="79">
        <v>1.9</v>
      </c>
      <c r="L711" s="79">
        <v>0.85</v>
      </c>
      <c r="M711" s="80"/>
      <c r="N711" s="79">
        <v>0</v>
      </c>
      <c r="O711" s="80">
        <v>0</v>
      </c>
    </row>
    <row r="712" s="47" customFormat="1" ht="35" customHeight="1" spans="1:15">
      <c r="A712" s="67">
        <v>18677</v>
      </c>
      <c r="B712" s="67" t="s">
        <v>26</v>
      </c>
      <c r="C712" s="67" t="s">
        <v>26</v>
      </c>
      <c r="D712" s="68" t="s">
        <v>677</v>
      </c>
      <c r="E712" s="67" t="s">
        <v>141</v>
      </c>
      <c r="F712" s="68" t="s">
        <v>678</v>
      </c>
      <c r="G712" s="69">
        <v>45252</v>
      </c>
      <c r="H712" s="69">
        <v>45618</v>
      </c>
      <c r="I712" s="79">
        <v>4.5</v>
      </c>
      <c r="J712" s="79">
        <v>95</v>
      </c>
      <c r="K712" s="79">
        <v>3.99</v>
      </c>
      <c r="L712" s="79">
        <v>1.73</v>
      </c>
      <c r="M712" s="80"/>
      <c r="N712" s="79">
        <v>0</v>
      </c>
      <c r="O712" s="80">
        <v>0</v>
      </c>
    </row>
    <row r="713" s="47" customFormat="1" ht="35" customHeight="1" spans="1:15">
      <c r="A713" s="67">
        <v>18678</v>
      </c>
      <c r="B713" s="67" t="s">
        <v>26</v>
      </c>
      <c r="C713" s="67" t="s">
        <v>26</v>
      </c>
      <c r="D713" s="68" t="s">
        <v>679</v>
      </c>
      <c r="E713" s="67" t="s">
        <v>139</v>
      </c>
      <c r="F713" s="68" t="s">
        <v>396</v>
      </c>
      <c r="G713" s="69">
        <v>45463</v>
      </c>
      <c r="H713" s="69">
        <v>45827</v>
      </c>
      <c r="I713" s="79">
        <v>3.5</v>
      </c>
      <c r="J713" s="79">
        <v>100</v>
      </c>
      <c r="K713" s="79">
        <v>1.79</v>
      </c>
      <c r="L713" s="79">
        <v>1.08</v>
      </c>
      <c r="M713" s="80"/>
      <c r="N713" s="79">
        <v>0</v>
      </c>
      <c r="O713" s="80">
        <v>0</v>
      </c>
    </row>
    <row r="714" s="47" customFormat="1" ht="35" customHeight="1" spans="1:15">
      <c r="A714" s="67">
        <v>18679</v>
      </c>
      <c r="B714" s="67" t="s">
        <v>26</v>
      </c>
      <c r="C714" s="67" t="s">
        <v>26</v>
      </c>
      <c r="D714" s="68" t="s">
        <v>680</v>
      </c>
      <c r="E714" s="67" t="s">
        <v>66</v>
      </c>
      <c r="F714" s="68" t="s">
        <v>165</v>
      </c>
      <c r="G714" s="69">
        <v>45457</v>
      </c>
      <c r="H714" s="69">
        <v>45822</v>
      </c>
      <c r="I714" s="79">
        <v>4.2</v>
      </c>
      <c r="J714" s="79">
        <v>50</v>
      </c>
      <c r="K714" s="79">
        <v>1.17</v>
      </c>
      <c r="L714" s="79">
        <v>0.56</v>
      </c>
      <c r="M714" s="80"/>
      <c r="N714" s="79">
        <v>0</v>
      </c>
      <c r="O714" s="80">
        <v>0</v>
      </c>
    </row>
    <row r="715" s="47" customFormat="1" ht="35" customHeight="1" spans="1:15">
      <c r="A715" s="67">
        <v>18680</v>
      </c>
      <c r="B715" s="67" t="s">
        <v>26</v>
      </c>
      <c r="C715" s="67" t="s">
        <v>26</v>
      </c>
      <c r="D715" s="68" t="s">
        <v>680</v>
      </c>
      <c r="E715" s="67" t="s">
        <v>66</v>
      </c>
      <c r="F715" s="68" t="s">
        <v>165</v>
      </c>
      <c r="G715" s="69">
        <v>45079</v>
      </c>
      <c r="H715" s="69">
        <v>45445</v>
      </c>
      <c r="I715" s="79">
        <v>4.2</v>
      </c>
      <c r="J715" s="79">
        <v>50</v>
      </c>
      <c r="K715" s="79">
        <v>0.89</v>
      </c>
      <c r="L715" s="79">
        <v>0.43</v>
      </c>
      <c r="M715" s="80"/>
      <c r="N715" s="79">
        <v>0</v>
      </c>
      <c r="O715" s="80">
        <v>0</v>
      </c>
    </row>
    <row r="716" s="47" customFormat="1" ht="35" customHeight="1" spans="1:15">
      <c r="A716" s="67">
        <v>18681</v>
      </c>
      <c r="B716" s="67" t="s">
        <v>26</v>
      </c>
      <c r="C716" s="67" t="s">
        <v>26</v>
      </c>
      <c r="D716" s="68" t="s">
        <v>681</v>
      </c>
      <c r="E716" s="67" t="s">
        <v>139</v>
      </c>
      <c r="F716" s="68" t="s">
        <v>149</v>
      </c>
      <c r="G716" s="69">
        <v>45280</v>
      </c>
      <c r="H716" s="69">
        <v>45637</v>
      </c>
      <c r="I716" s="79">
        <v>4.2</v>
      </c>
      <c r="J716" s="79">
        <v>100</v>
      </c>
      <c r="K716" s="79">
        <v>3.78</v>
      </c>
      <c r="L716" s="79">
        <v>1.77</v>
      </c>
      <c r="M716" s="80"/>
      <c r="N716" s="79">
        <v>0</v>
      </c>
      <c r="O716" s="80">
        <v>0</v>
      </c>
    </row>
    <row r="717" s="47" customFormat="1" ht="35" customHeight="1" spans="1:15">
      <c r="A717" s="67">
        <v>18682</v>
      </c>
      <c r="B717" s="67" t="s">
        <v>26</v>
      </c>
      <c r="C717" s="67" t="s">
        <v>26</v>
      </c>
      <c r="D717" s="68" t="s">
        <v>682</v>
      </c>
      <c r="E717" s="67" t="s">
        <v>70</v>
      </c>
      <c r="F717" s="68" t="s">
        <v>436</v>
      </c>
      <c r="G717" s="69">
        <v>45435</v>
      </c>
      <c r="H717" s="69">
        <v>45799</v>
      </c>
      <c r="I717" s="79">
        <v>3.65</v>
      </c>
      <c r="J717" s="79">
        <v>30</v>
      </c>
      <c r="K717" s="79">
        <v>0.64</v>
      </c>
      <c r="L717" s="79">
        <v>0.37</v>
      </c>
      <c r="M717" s="80"/>
      <c r="N717" s="79">
        <v>0</v>
      </c>
      <c r="O717" s="80">
        <v>0</v>
      </c>
    </row>
    <row r="718" s="47" customFormat="1" ht="35" customHeight="1" spans="1:15">
      <c r="A718" s="67">
        <v>18683</v>
      </c>
      <c r="B718" s="67" t="s">
        <v>26</v>
      </c>
      <c r="C718" s="67" t="s">
        <v>26</v>
      </c>
      <c r="D718" s="68" t="s">
        <v>682</v>
      </c>
      <c r="E718" s="67" t="s">
        <v>70</v>
      </c>
      <c r="F718" s="68" t="s">
        <v>177</v>
      </c>
      <c r="G718" s="69">
        <v>45457</v>
      </c>
      <c r="H718" s="69">
        <v>45821</v>
      </c>
      <c r="I718" s="79">
        <v>4.2</v>
      </c>
      <c r="J718" s="79">
        <v>70</v>
      </c>
      <c r="K718" s="79">
        <v>1.64</v>
      </c>
      <c r="L718" s="79">
        <v>0.78</v>
      </c>
      <c r="M718" s="80"/>
      <c r="N718" s="79">
        <v>0</v>
      </c>
      <c r="O718" s="80">
        <v>0</v>
      </c>
    </row>
    <row r="719" s="47" customFormat="1" ht="35" customHeight="1" spans="1:15">
      <c r="A719" s="67">
        <v>18684</v>
      </c>
      <c r="B719" s="67" t="s">
        <v>26</v>
      </c>
      <c r="C719" s="67" t="s">
        <v>26</v>
      </c>
      <c r="D719" s="68" t="s">
        <v>683</v>
      </c>
      <c r="E719" s="67" t="s">
        <v>104</v>
      </c>
      <c r="F719" s="68" t="s">
        <v>72</v>
      </c>
      <c r="G719" s="69">
        <v>45555</v>
      </c>
      <c r="H719" s="69">
        <v>45657</v>
      </c>
      <c r="I719" s="79">
        <v>3.5</v>
      </c>
      <c r="J719" s="79">
        <v>50</v>
      </c>
      <c r="K719" s="79">
        <v>0.44</v>
      </c>
      <c r="L719" s="79">
        <v>0.26</v>
      </c>
      <c r="M719" s="80"/>
      <c r="N719" s="79">
        <v>0</v>
      </c>
      <c r="O719" s="80">
        <v>0</v>
      </c>
    </row>
    <row r="720" s="47" customFormat="1" ht="35" customHeight="1" spans="1:15">
      <c r="A720" s="67">
        <v>18685</v>
      </c>
      <c r="B720" s="67" t="s">
        <v>26</v>
      </c>
      <c r="C720" s="67" t="s">
        <v>26</v>
      </c>
      <c r="D720" s="68" t="s">
        <v>683</v>
      </c>
      <c r="E720" s="67" t="s">
        <v>104</v>
      </c>
      <c r="F720" s="68" t="s">
        <v>154</v>
      </c>
      <c r="G720" s="69">
        <v>45478</v>
      </c>
      <c r="H720" s="69">
        <v>45839</v>
      </c>
      <c r="I720" s="79">
        <v>4.2</v>
      </c>
      <c r="J720" s="79">
        <v>100</v>
      </c>
      <c r="K720" s="79">
        <v>1.97</v>
      </c>
      <c r="L720" s="79">
        <v>0.99</v>
      </c>
      <c r="M720" s="80"/>
      <c r="N720" s="79">
        <v>0</v>
      </c>
      <c r="O720" s="80">
        <v>0</v>
      </c>
    </row>
    <row r="721" s="47" customFormat="1" ht="35" customHeight="1" spans="1:15">
      <c r="A721" s="67">
        <v>18686</v>
      </c>
      <c r="B721" s="67" t="s">
        <v>26</v>
      </c>
      <c r="C721" s="67" t="s">
        <v>26</v>
      </c>
      <c r="D721" s="68" t="s">
        <v>683</v>
      </c>
      <c r="E721" s="67" t="s">
        <v>104</v>
      </c>
      <c r="F721" s="68" t="s">
        <v>154</v>
      </c>
      <c r="G721" s="69">
        <v>45107</v>
      </c>
      <c r="H721" s="69">
        <v>45450</v>
      </c>
      <c r="I721" s="79">
        <v>4.55</v>
      </c>
      <c r="J721" s="79">
        <v>100</v>
      </c>
      <c r="K721" s="79">
        <v>2.03</v>
      </c>
      <c r="L721" s="79">
        <v>0.84</v>
      </c>
      <c r="M721" s="80"/>
      <c r="N721" s="79">
        <v>0</v>
      </c>
      <c r="O721" s="80">
        <v>0</v>
      </c>
    </row>
    <row r="722" s="47" customFormat="1" ht="35" customHeight="1" spans="1:15">
      <c r="A722" s="67">
        <v>18687</v>
      </c>
      <c r="B722" s="67" t="s">
        <v>26</v>
      </c>
      <c r="C722" s="67" t="s">
        <v>26</v>
      </c>
      <c r="D722" s="68" t="s">
        <v>683</v>
      </c>
      <c r="E722" s="67" t="s">
        <v>104</v>
      </c>
      <c r="F722" s="68" t="s">
        <v>72</v>
      </c>
      <c r="G722" s="69">
        <v>45462</v>
      </c>
      <c r="H722" s="69">
        <v>45522</v>
      </c>
      <c r="I722" s="79">
        <v>3.5</v>
      </c>
      <c r="J722" s="79">
        <v>49</v>
      </c>
      <c r="K722" s="79">
        <v>0.22</v>
      </c>
      <c r="L722" s="79">
        <v>0.13</v>
      </c>
      <c r="M722" s="80"/>
      <c r="N722" s="79">
        <v>0</v>
      </c>
      <c r="O722" s="80">
        <v>0</v>
      </c>
    </row>
    <row r="723" s="47" customFormat="1" ht="35" customHeight="1" spans="1:15">
      <c r="A723" s="67">
        <v>18688</v>
      </c>
      <c r="B723" s="67" t="s">
        <v>26</v>
      </c>
      <c r="C723" s="67" t="s">
        <v>26</v>
      </c>
      <c r="D723" s="68" t="s">
        <v>683</v>
      </c>
      <c r="E723" s="67" t="s">
        <v>104</v>
      </c>
      <c r="F723" s="68" t="s">
        <v>50</v>
      </c>
      <c r="G723" s="69">
        <v>45035</v>
      </c>
      <c r="H723" s="69">
        <v>45427</v>
      </c>
      <c r="I723" s="79">
        <v>9.98</v>
      </c>
      <c r="J723" s="79">
        <v>20</v>
      </c>
      <c r="K723" s="79">
        <v>0.8</v>
      </c>
      <c r="L723" s="79">
        <v>0.15</v>
      </c>
      <c r="M723" s="80"/>
      <c r="N723" s="79">
        <v>0</v>
      </c>
      <c r="O723" s="80">
        <v>0</v>
      </c>
    </row>
    <row r="724" s="47" customFormat="1" ht="35" customHeight="1" spans="1:15">
      <c r="A724" s="67">
        <v>18689</v>
      </c>
      <c r="B724" s="67" t="s">
        <v>26</v>
      </c>
      <c r="C724" s="67" t="s">
        <v>26</v>
      </c>
      <c r="D724" s="68" t="s">
        <v>683</v>
      </c>
      <c r="E724" s="67" t="s">
        <v>104</v>
      </c>
      <c r="F724" s="68" t="s">
        <v>72</v>
      </c>
      <c r="G724" s="69">
        <v>45491</v>
      </c>
      <c r="H724" s="69">
        <v>45522</v>
      </c>
      <c r="I724" s="79">
        <v>3.5</v>
      </c>
      <c r="J724" s="79">
        <v>10</v>
      </c>
      <c r="K724" s="79">
        <v>0.03</v>
      </c>
      <c r="L724" s="79">
        <v>0.02</v>
      </c>
      <c r="M724" s="80"/>
      <c r="N724" s="79">
        <v>0</v>
      </c>
      <c r="O724" s="80">
        <v>0</v>
      </c>
    </row>
    <row r="725" s="47" customFormat="1" ht="35" customHeight="1" spans="1:15">
      <c r="A725" s="67">
        <v>18690</v>
      </c>
      <c r="B725" s="67" t="s">
        <v>26</v>
      </c>
      <c r="C725" s="67" t="s">
        <v>26</v>
      </c>
      <c r="D725" s="68" t="s">
        <v>683</v>
      </c>
      <c r="E725" s="67" t="s">
        <v>104</v>
      </c>
      <c r="F725" s="68" t="s">
        <v>50</v>
      </c>
      <c r="G725" s="69">
        <v>45035</v>
      </c>
      <c r="H725" s="69">
        <v>45584</v>
      </c>
      <c r="I725" s="79">
        <v>5.98</v>
      </c>
      <c r="J725" s="79">
        <v>80</v>
      </c>
      <c r="K725" s="79">
        <v>2.18</v>
      </c>
      <c r="L725" s="79">
        <v>0.69</v>
      </c>
      <c r="M725" s="80"/>
      <c r="N725" s="79">
        <v>0</v>
      </c>
      <c r="O725" s="80">
        <v>0</v>
      </c>
    </row>
    <row r="726" s="47" customFormat="1" ht="35" customHeight="1" spans="1:15">
      <c r="A726" s="67">
        <v>18691</v>
      </c>
      <c r="B726" s="67" t="s">
        <v>26</v>
      </c>
      <c r="C726" s="67" t="s">
        <v>26</v>
      </c>
      <c r="D726" s="68" t="s">
        <v>683</v>
      </c>
      <c r="E726" s="67" t="s">
        <v>104</v>
      </c>
      <c r="F726" s="68" t="s">
        <v>50</v>
      </c>
      <c r="G726" s="69">
        <v>45292</v>
      </c>
      <c r="H726" s="69">
        <v>45721</v>
      </c>
      <c r="I726" s="79">
        <v>5.98</v>
      </c>
      <c r="J726" s="79">
        <v>100</v>
      </c>
      <c r="K726" s="79">
        <v>5.63</v>
      </c>
      <c r="L726" s="79">
        <v>1.94</v>
      </c>
      <c r="M726" s="80"/>
      <c r="N726" s="79">
        <v>0</v>
      </c>
      <c r="O726" s="80">
        <v>0</v>
      </c>
    </row>
    <row r="727" s="47" customFormat="1" ht="35" customHeight="1" spans="1:15">
      <c r="A727" s="67">
        <v>18692</v>
      </c>
      <c r="B727" s="67" t="s">
        <v>26</v>
      </c>
      <c r="C727" s="67" t="s">
        <v>26</v>
      </c>
      <c r="D727" s="68" t="s">
        <v>684</v>
      </c>
      <c r="E727" s="67" t="s">
        <v>200</v>
      </c>
      <c r="F727" s="68" t="s">
        <v>48</v>
      </c>
      <c r="G727" s="69">
        <v>45510</v>
      </c>
      <c r="H727" s="69">
        <v>45875</v>
      </c>
      <c r="I727" s="79">
        <v>5.3</v>
      </c>
      <c r="J727" s="79">
        <v>13</v>
      </c>
      <c r="K727" s="79">
        <v>0.28</v>
      </c>
      <c r="L727" s="79">
        <v>0.11</v>
      </c>
      <c r="M727" s="80"/>
      <c r="N727" s="79">
        <v>0</v>
      </c>
      <c r="O727" s="80">
        <v>0</v>
      </c>
    </row>
    <row r="728" s="47" customFormat="1" ht="35" customHeight="1" spans="1:15">
      <c r="A728" s="67">
        <v>18693</v>
      </c>
      <c r="B728" s="67" t="s">
        <v>26</v>
      </c>
      <c r="C728" s="67" t="s">
        <v>26</v>
      </c>
      <c r="D728" s="68" t="s">
        <v>684</v>
      </c>
      <c r="E728" s="67" t="s">
        <v>200</v>
      </c>
      <c r="F728" s="68" t="s">
        <v>179</v>
      </c>
      <c r="G728" s="69">
        <v>45274</v>
      </c>
      <c r="H728" s="69">
        <v>46370</v>
      </c>
      <c r="I728" s="79">
        <v>4.86</v>
      </c>
      <c r="J728" s="79">
        <v>10</v>
      </c>
      <c r="K728" s="79">
        <v>0.43</v>
      </c>
      <c r="L728" s="79">
        <v>0.17</v>
      </c>
      <c r="M728" s="80"/>
      <c r="N728" s="79">
        <v>0</v>
      </c>
      <c r="O728" s="80">
        <v>0</v>
      </c>
    </row>
    <row r="729" s="47" customFormat="1" ht="35" customHeight="1" spans="1:15">
      <c r="A729" s="67">
        <v>18694</v>
      </c>
      <c r="B729" s="67" t="s">
        <v>26</v>
      </c>
      <c r="C729" s="67" t="s">
        <v>26</v>
      </c>
      <c r="D729" s="68" t="s">
        <v>684</v>
      </c>
      <c r="E729" s="67" t="s">
        <v>200</v>
      </c>
      <c r="F729" s="68" t="s">
        <v>179</v>
      </c>
      <c r="G729" s="69">
        <v>45401</v>
      </c>
      <c r="H729" s="69">
        <v>46496</v>
      </c>
      <c r="I729" s="79">
        <v>4.86</v>
      </c>
      <c r="J729" s="79">
        <v>9</v>
      </c>
      <c r="K729" s="79">
        <v>0.27</v>
      </c>
      <c r="L729" s="79">
        <v>0.1</v>
      </c>
      <c r="M729" s="80"/>
      <c r="N729" s="79">
        <v>0</v>
      </c>
      <c r="O729" s="80">
        <v>0</v>
      </c>
    </row>
    <row r="730" s="47" customFormat="1" ht="35" customHeight="1" spans="1:15">
      <c r="A730" s="67">
        <v>18695</v>
      </c>
      <c r="B730" s="67" t="s">
        <v>26</v>
      </c>
      <c r="C730" s="67" t="s">
        <v>26</v>
      </c>
      <c r="D730" s="68" t="s">
        <v>684</v>
      </c>
      <c r="E730" s="67" t="s">
        <v>200</v>
      </c>
      <c r="F730" s="68" t="s">
        <v>48</v>
      </c>
      <c r="G730" s="69">
        <v>45353</v>
      </c>
      <c r="H730" s="69">
        <v>46083</v>
      </c>
      <c r="I730" s="79">
        <v>5.5</v>
      </c>
      <c r="J730" s="79">
        <v>20</v>
      </c>
      <c r="K730" s="79">
        <v>0.7</v>
      </c>
      <c r="L730" s="79">
        <v>0.28</v>
      </c>
      <c r="M730" s="80"/>
      <c r="N730" s="79">
        <v>0</v>
      </c>
      <c r="O730" s="80">
        <v>0</v>
      </c>
    </row>
    <row r="731" s="47" customFormat="1" ht="35" customHeight="1" spans="1:15">
      <c r="A731" s="67">
        <v>18696</v>
      </c>
      <c r="B731" s="67" t="s">
        <v>26</v>
      </c>
      <c r="C731" s="67" t="s">
        <v>26</v>
      </c>
      <c r="D731" s="68" t="s">
        <v>684</v>
      </c>
      <c r="E731" s="67" t="s">
        <v>200</v>
      </c>
      <c r="F731" s="68" t="s">
        <v>179</v>
      </c>
      <c r="G731" s="69">
        <v>45351</v>
      </c>
      <c r="H731" s="69">
        <v>45711</v>
      </c>
      <c r="I731" s="79">
        <v>4.86</v>
      </c>
      <c r="J731" s="79">
        <v>20</v>
      </c>
      <c r="K731" s="79">
        <v>0.8</v>
      </c>
      <c r="L731" s="79">
        <v>0.34</v>
      </c>
      <c r="M731" s="80"/>
      <c r="N731" s="79">
        <v>0</v>
      </c>
      <c r="O731" s="80">
        <v>0</v>
      </c>
    </row>
    <row r="733" customHeight="1" spans="12:12">
      <c r="L733" s="51"/>
    </row>
    <row r="734" customHeight="1" spans="12:12">
      <c r="L734" s="51"/>
    </row>
  </sheetData>
  <mergeCells count="3">
    <mergeCell ref="A1:B1"/>
    <mergeCell ref="A2:O2"/>
    <mergeCell ref="N3:O3"/>
  </mergeCells>
  <printOptions horizontalCentered="1"/>
  <pageMargins left="0.393055555555556" right="0.393055555555556" top="0.393055555555556" bottom="0.393055555555556" header="0.393055555555556" footer="0.393055555555556"/>
  <pageSetup paperSize="9" scale="67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0"/>
  <sheetViews>
    <sheetView view="pageBreakPreview" zoomScaleNormal="60" workbookViewId="0">
      <selection activeCell="G63" sqref="G63"/>
    </sheetView>
  </sheetViews>
  <sheetFormatPr defaultColWidth="5.41666666666667" defaultRowHeight="22.5" customHeight="1"/>
  <cols>
    <col min="1" max="1" width="5.25" style="4" customWidth="1"/>
    <col min="2" max="3" width="6.625" style="5" customWidth="1"/>
    <col min="4" max="4" width="13.5" style="6" customWidth="1"/>
    <col min="5" max="5" width="12.5" style="6" customWidth="1"/>
    <col min="6" max="7" width="11.125" style="7" customWidth="1"/>
    <col min="8" max="8" width="6.125" style="8" customWidth="1"/>
    <col min="9" max="9" width="10.125" style="8" customWidth="1"/>
    <col min="10" max="10" width="9.125" style="8" customWidth="1"/>
    <col min="11" max="11" width="8.625" style="8" customWidth="1"/>
    <col min="12" max="12" width="5.625" style="9" customWidth="1"/>
    <col min="13" max="13" width="8.625" style="8" customWidth="1"/>
    <col min="14" max="14" width="5.625" style="9" customWidth="1"/>
    <col min="15" max="16367" width="5.41666666666667" style="5" customWidth="1"/>
    <col min="16368" max="16384" width="5.41666666666667" style="5"/>
  </cols>
  <sheetData>
    <row r="1" s="1" customFormat="1" customHeight="1" spans="1:14">
      <c r="A1" s="1" t="s">
        <v>685</v>
      </c>
      <c r="D1" s="10"/>
      <c r="E1" s="10"/>
      <c r="F1" s="11"/>
      <c r="G1" s="11"/>
      <c r="H1" s="12"/>
      <c r="I1" s="12"/>
      <c r="J1" s="12"/>
      <c r="K1" s="12"/>
      <c r="L1" s="33"/>
      <c r="M1" s="34"/>
      <c r="N1" s="35"/>
    </row>
    <row r="2" s="1" customFormat="1" customHeight="1" spans="1:14">
      <c r="A2" s="13" t="s">
        <v>686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" customFormat="1" customHeight="1" spans="1:14">
      <c r="A3" s="14"/>
      <c r="B3" s="15"/>
      <c r="C3" s="16"/>
      <c r="D3" s="17"/>
      <c r="E3" s="18"/>
      <c r="F3" s="19"/>
      <c r="G3" s="19"/>
      <c r="H3" s="20"/>
      <c r="I3" s="20"/>
      <c r="J3" s="20"/>
      <c r="K3" s="36"/>
      <c r="L3" s="33"/>
      <c r="M3" s="37" t="s">
        <v>2</v>
      </c>
      <c r="N3" s="37"/>
    </row>
    <row r="4" s="2" customFormat="1" ht="57" customHeight="1" spans="1:14">
      <c r="A4" s="21" t="s">
        <v>127</v>
      </c>
      <c r="B4" s="21" t="s">
        <v>29</v>
      </c>
      <c r="C4" s="21" t="s">
        <v>30</v>
      </c>
      <c r="D4" s="21" t="s">
        <v>31</v>
      </c>
      <c r="E4" s="21" t="s">
        <v>33</v>
      </c>
      <c r="F4" s="22" t="s">
        <v>129</v>
      </c>
      <c r="G4" s="22" t="s">
        <v>130</v>
      </c>
      <c r="H4" s="23" t="s">
        <v>131</v>
      </c>
      <c r="I4" s="38" t="s">
        <v>132</v>
      </c>
      <c r="J4" s="38" t="s">
        <v>133</v>
      </c>
      <c r="K4" s="23" t="s">
        <v>134</v>
      </c>
      <c r="L4" s="39" t="s">
        <v>57</v>
      </c>
      <c r="M4" s="40" t="s">
        <v>58</v>
      </c>
      <c r="N4" s="41" t="s">
        <v>59</v>
      </c>
    </row>
    <row r="5" s="3" customFormat="1" ht="35" customHeight="1" spans="1:14">
      <c r="A5" s="24" t="s">
        <v>687</v>
      </c>
      <c r="B5" s="24"/>
      <c r="C5" s="24"/>
      <c r="D5" s="21"/>
      <c r="E5" s="25"/>
      <c r="F5" s="26"/>
      <c r="G5" s="26"/>
      <c r="H5" s="27"/>
      <c r="I5" s="27">
        <v>4825.5</v>
      </c>
      <c r="J5" s="27">
        <v>129.71</v>
      </c>
      <c r="K5" s="27">
        <v>44.53</v>
      </c>
      <c r="L5" s="42">
        <v>45</v>
      </c>
      <c r="M5" s="27">
        <v>23.87</v>
      </c>
      <c r="N5" s="42">
        <v>24</v>
      </c>
    </row>
    <row r="6" s="3" customFormat="1" ht="35" customHeight="1" spans="1:14">
      <c r="A6" s="28">
        <v>4491</v>
      </c>
      <c r="B6" s="29" t="s">
        <v>26</v>
      </c>
      <c r="C6" s="29" t="s">
        <v>26</v>
      </c>
      <c r="D6" s="30" t="s">
        <v>688</v>
      </c>
      <c r="E6" s="30" t="s">
        <v>689</v>
      </c>
      <c r="F6" s="31">
        <v>45197</v>
      </c>
      <c r="G6" s="31">
        <v>45563</v>
      </c>
      <c r="H6" s="32">
        <v>4.95</v>
      </c>
      <c r="I6" s="32">
        <v>200</v>
      </c>
      <c r="J6" s="32">
        <v>4.05</v>
      </c>
      <c r="K6" s="32">
        <v>1.56</v>
      </c>
      <c r="L6" s="43"/>
      <c r="M6" s="32">
        <v>0</v>
      </c>
      <c r="N6" s="43"/>
    </row>
    <row r="7" s="3" customFormat="1" ht="35" customHeight="1" spans="1:14">
      <c r="A7" s="28">
        <v>4492</v>
      </c>
      <c r="B7" s="29" t="s">
        <v>26</v>
      </c>
      <c r="C7" s="29" t="s">
        <v>26</v>
      </c>
      <c r="D7" s="30" t="s">
        <v>688</v>
      </c>
      <c r="E7" s="30" t="s">
        <v>116</v>
      </c>
      <c r="F7" s="31">
        <v>44571</v>
      </c>
      <c r="G7" s="31">
        <v>45666</v>
      </c>
      <c r="H7" s="32">
        <v>4.8</v>
      </c>
      <c r="I7" s="32">
        <v>30</v>
      </c>
      <c r="J7" s="32">
        <v>0.59</v>
      </c>
      <c r="K7" s="32">
        <v>0.26</v>
      </c>
      <c r="L7" s="43"/>
      <c r="M7" s="32">
        <v>0</v>
      </c>
      <c r="N7" s="43"/>
    </row>
    <row r="8" s="3" customFormat="1" ht="35" customHeight="1" spans="1:14">
      <c r="A8" s="28">
        <v>4493</v>
      </c>
      <c r="B8" s="29" t="s">
        <v>26</v>
      </c>
      <c r="C8" s="29" t="s">
        <v>26</v>
      </c>
      <c r="D8" s="30" t="s">
        <v>688</v>
      </c>
      <c r="E8" s="30" t="s">
        <v>689</v>
      </c>
      <c r="F8" s="31">
        <v>45595</v>
      </c>
      <c r="G8" s="31">
        <v>45960</v>
      </c>
      <c r="H8" s="32">
        <v>4.65</v>
      </c>
      <c r="I8" s="32">
        <v>150</v>
      </c>
      <c r="J8" s="32">
        <v>0.65</v>
      </c>
      <c r="K8" s="32">
        <v>0.37</v>
      </c>
      <c r="L8" s="43"/>
      <c r="M8" s="32">
        <v>0</v>
      </c>
      <c r="N8" s="43"/>
    </row>
    <row r="9" s="3" customFormat="1" ht="35" customHeight="1" spans="1:14">
      <c r="A9" s="28">
        <v>4494</v>
      </c>
      <c r="B9" s="29" t="s">
        <v>26</v>
      </c>
      <c r="C9" s="29" t="s">
        <v>26</v>
      </c>
      <c r="D9" s="30" t="s">
        <v>688</v>
      </c>
      <c r="E9" s="30" t="s">
        <v>116</v>
      </c>
      <c r="F9" s="31">
        <v>45406</v>
      </c>
      <c r="G9" s="31">
        <v>45770</v>
      </c>
      <c r="H9" s="32">
        <v>3.45</v>
      </c>
      <c r="I9" s="32">
        <v>100</v>
      </c>
      <c r="J9" s="32">
        <v>2.3</v>
      </c>
      <c r="K9" s="32">
        <v>1.4</v>
      </c>
      <c r="L9" s="43"/>
      <c r="M9" s="32">
        <v>0</v>
      </c>
      <c r="N9" s="43"/>
    </row>
    <row r="10" s="3" customFormat="1" ht="35" customHeight="1" spans="1:14">
      <c r="A10" s="28">
        <v>4495</v>
      </c>
      <c r="B10" s="29" t="s">
        <v>26</v>
      </c>
      <c r="C10" s="29" t="s">
        <v>26</v>
      </c>
      <c r="D10" s="30" t="s">
        <v>690</v>
      </c>
      <c r="E10" s="30" t="s">
        <v>490</v>
      </c>
      <c r="F10" s="31">
        <v>44993</v>
      </c>
      <c r="G10" s="31">
        <v>45352</v>
      </c>
      <c r="H10" s="32">
        <v>4.8</v>
      </c>
      <c r="I10" s="32">
        <v>100</v>
      </c>
      <c r="J10" s="32">
        <v>0.96</v>
      </c>
      <c r="K10" s="32">
        <v>0.34</v>
      </c>
      <c r="L10" s="43"/>
      <c r="M10" s="32">
        <v>0</v>
      </c>
      <c r="N10" s="43"/>
    </row>
    <row r="11" s="2" customFormat="1" ht="35" customHeight="1" spans="1:14">
      <c r="A11" s="28">
        <v>4496</v>
      </c>
      <c r="B11" s="29" t="s">
        <v>26</v>
      </c>
      <c r="C11" s="29" t="s">
        <v>26</v>
      </c>
      <c r="D11" s="30" t="s">
        <v>690</v>
      </c>
      <c r="E11" s="30" t="s">
        <v>490</v>
      </c>
      <c r="F11" s="31">
        <v>45356</v>
      </c>
      <c r="G11" s="31">
        <v>45533</v>
      </c>
      <c r="H11" s="32">
        <v>3.85</v>
      </c>
      <c r="I11" s="32">
        <v>98.5</v>
      </c>
      <c r="J11" s="32">
        <v>1.86</v>
      </c>
      <c r="K11" s="32">
        <v>0.97</v>
      </c>
      <c r="L11" s="43"/>
      <c r="M11" s="32">
        <v>0</v>
      </c>
      <c r="N11" s="43"/>
    </row>
    <row r="12" s="3" customFormat="1" ht="35" customHeight="1" spans="1:14">
      <c r="A12" s="28">
        <v>4497</v>
      </c>
      <c r="B12" s="29" t="s">
        <v>26</v>
      </c>
      <c r="C12" s="29" t="s">
        <v>26</v>
      </c>
      <c r="D12" s="30" t="s">
        <v>690</v>
      </c>
      <c r="E12" s="30" t="s">
        <v>88</v>
      </c>
      <c r="F12" s="31">
        <v>45316</v>
      </c>
      <c r="G12" s="31">
        <v>45681</v>
      </c>
      <c r="H12" s="32">
        <v>3.82</v>
      </c>
      <c r="I12" s="32">
        <v>100</v>
      </c>
      <c r="J12" s="32">
        <v>3.5</v>
      </c>
      <c r="K12" s="32">
        <v>1.9</v>
      </c>
      <c r="L12" s="43"/>
      <c r="M12" s="32">
        <v>0</v>
      </c>
      <c r="N12" s="43"/>
    </row>
    <row r="13" s="3" customFormat="1" ht="35" customHeight="1" spans="1:14">
      <c r="A13" s="28">
        <v>4498</v>
      </c>
      <c r="B13" s="29" t="s">
        <v>26</v>
      </c>
      <c r="C13" s="29" t="s">
        <v>26</v>
      </c>
      <c r="D13" s="30" t="s">
        <v>690</v>
      </c>
      <c r="E13" s="30" t="s">
        <v>50</v>
      </c>
      <c r="F13" s="31">
        <v>44973</v>
      </c>
      <c r="G13" s="31">
        <v>45326</v>
      </c>
      <c r="H13" s="32">
        <v>5.98</v>
      </c>
      <c r="I13" s="32">
        <v>90</v>
      </c>
      <c r="J13" s="32">
        <v>0.69</v>
      </c>
      <c r="K13" s="32">
        <v>0.18</v>
      </c>
      <c r="L13" s="43"/>
      <c r="M13" s="32">
        <v>0</v>
      </c>
      <c r="N13" s="43"/>
    </row>
    <row r="14" s="3" customFormat="1" ht="35" customHeight="1" spans="1:14">
      <c r="A14" s="28">
        <v>4499</v>
      </c>
      <c r="B14" s="29" t="s">
        <v>26</v>
      </c>
      <c r="C14" s="29" t="s">
        <v>26</v>
      </c>
      <c r="D14" s="30" t="s">
        <v>690</v>
      </c>
      <c r="E14" s="30" t="s">
        <v>50</v>
      </c>
      <c r="F14" s="31">
        <v>44973</v>
      </c>
      <c r="G14" s="31">
        <v>45326</v>
      </c>
      <c r="H14" s="32">
        <v>9.98</v>
      </c>
      <c r="I14" s="32">
        <v>110</v>
      </c>
      <c r="J14" s="32">
        <v>1.4</v>
      </c>
      <c r="K14" s="32">
        <v>0.21</v>
      </c>
      <c r="L14" s="43"/>
      <c r="M14" s="32">
        <v>0</v>
      </c>
      <c r="N14" s="43"/>
    </row>
    <row r="15" s="3" customFormat="1" ht="35" customHeight="1" spans="1:14">
      <c r="A15" s="28">
        <v>4500</v>
      </c>
      <c r="B15" s="29" t="s">
        <v>26</v>
      </c>
      <c r="C15" s="29" t="s">
        <v>26</v>
      </c>
      <c r="D15" s="30" t="s">
        <v>41</v>
      </c>
      <c r="E15" s="30" t="s">
        <v>43</v>
      </c>
      <c r="F15" s="31">
        <v>45470</v>
      </c>
      <c r="G15" s="31">
        <v>45835</v>
      </c>
      <c r="H15" s="32">
        <v>4.9</v>
      </c>
      <c r="I15" s="32">
        <v>30</v>
      </c>
      <c r="J15" s="32">
        <v>0.88</v>
      </c>
      <c r="K15" s="32">
        <v>0.3</v>
      </c>
      <c r="L15" s="43"/>
      <c r="M15" s="32">
        <v>0.3</v>
      </c>
      <c r="N15" s="43"/>
    </row>
    <row r="16" s="3" customFormat="1" ht="35" customHeight="1" spans="1:14">
      <c r="A16" s="28">
        <v>4501</v>
      </c>
      <c r="B16" s="29" t="s">
        <v>26</v>
      </c>
      <c r="C16" s="29" t="s">
        <v>26</v>
      </c>
      <c r="D16" s="30" t="s">
        <v>41</v>
      </c>
      <c r="E16" s="30" t="s">
        <v>43</v>
      </c>
      <c r="F16" s="31">
        <v>45103</v>
      </c>
      <c r="G16" s="31">
        <v>45469</v>
      </c>
      <c r="H16" s="32">
        <v>4.68</v>
      </c>
      <c r="I16" s="32">
        <v>100</v>
      </c>
      <c r="J16" s="32">
        <v>4.76</v>
      </c>
      <c r="K16" s="32">
        <v>0.99</v>
      </c>
      <c r="L16" s="43"/>
      <c r="M16" s="32">
        <v>0.99</v>
      </c>
      <c r="N16" s="43"/>
    </row>
    <row r="17" s="3" customFormat="1" ht="35" customHeight="1" spans="1:14">
      <c r="A17" s="28">
        <v>4502</v>
      </c>
      <c r="B17" s="29" t="s">
        <v>26</v>
      </c>
      <c r="C17" s="29" t="s">
        <v>26</v>
      </c>
      <c r="D17" s="30" t="s">
        <v>41</v>
      </c>
      <c r="E17" s="30" t="s">
        <v>43</v>
      </c>
      <c r="F17" s="31">
        <v>45187</v>
      </c>
      <c r="G17" s="31">
        <v>45553</v>
      </c>
      <c r="H17" s="32">
        <v>4.58</v>
      </c>
      <c r="I17" s="32">
        <v>50</v>
      </c>
      <c r="J17" s="32">
        <v>2.33</v>
      </c>
      <c r="K17" s="32">
        <v>0.73</v>
      </c>
      <c r="L17" s="43"/>
      <c r="M17" s="32">
        <v>0.73</v>
      </c>
      <c r="N17" s="43"/>
    </row>
    <row r="18" s="3" customFormat="1" ht="35" customHeight="1" spans="1:14">
      <c r="A18" s="28">
        <v>4503</v>
      </c>
      <c r="B18" s="29" t="s">
        <v>26</v>
      </c>
      <c r="C18" s="29" t="s">
        <v>26</v>
      </c>
      <c r="D18" s="30" t="s">
        <v>41</v>
      </c>
      <c r="E18" s="30" t="s">
        <v>43</v>
      </c>
      <c r="F18" s="31">
        <v>45555</v>
      </c>
      <c r="G18" s="31">
        <v>45920</v>
      </c>
      <c r="H18" s="32">
        <v>3.75</v>
      </c>
      <c r="I18" s="32">
        <v>50</v>
      </c>
      <c r="J18" s="32">
        <v>0.79</v>
      </c>
      <c r="K18" s="32">
        <v>0.28</v>
      </c>
      <c r="L18" s="43"/>
      <c r="M18" s="32">
        <v>0.28</v>
      </c>
      <c r="N18" s="43"/>
    </row>
    <row r="19" s="3" customFormat="1" ht="35" customHeight="1" spans="1:14">
      <c r="A19" s="28">
        <v>4504</v>
      </c>
      <c r="B19" s="29" t="s">
        <v>26</v>
      </c>
      <c r="C19" s="29" t="s">
        <v>26</v>
      </c>
      <c r="D19" s="30" t="s">
        <v>41</v>
      </c>
      <c r="E19" s="30" t="s">
        <v>43</v>
      </c>
      <c r="F19" s="31">
        <v>45473</v>
      </c>
      <c r="G19" s="31">
        <v>45838</v>
      </c>
      <c r="H19" s="32">
        <v>3.75</v>
      </c>
      <c r="I19" s="32">
        <v>100</v>
      </c>
      <c r="J19" s="32">
        <v>2.45</v>
      </c>
      <c r="K19" s="32">
        <v>1.03</v>
      </c>
      <c r="L19" s="43"/>
      <c r="M19" s="32">
        <v>1.03</v>
      </c>
      <c r="N19" s="43"/>
    </row>
    <row r="20" s="3" customFormat="1" ht="35" customHeight="1" spans="1:14">
      <c r="A20" s="28">
        <v>4505</v>
      </c>
      <c r="B20" s="29" t="s">
        <v>26</v>
      </c>
      <c r="C20" s="29" t="s">
        <v>26</v>
      </c>
      <c r="D20" s="30" t="s">
        <v>41</v>
      </c>
      <c r="E20" s="30" t="s">
        <v>43</v>
      </c>
      <c r="F20" s="31">
        <v>45099</v>
      </c>
      <c r="G20" s="31">
        <v>45465</v>
      </c>
      <c r="H20" s="32">
        <v>4.65</v>
      </c>
      <c r="I20" s="32">
        <v>30</v>
      </c>
      <c r="J20" s="32">
        <v>1.49</v>
      </c>
      <c r="K20" s="32">
        <v>0.29</v>
      </c>
      <c r="L20" s="43"/>
      <c r="M20" s="32">
        <v>0.29</v>
      </c>
      <c r="N20" s="43"/>
    </row>
    <row r="21" s="3" customFormat="1" ht="35" customHeight="1" spans="1:14">
      <c r="A21" s="28">
        <v>4506</v>
      </c>
      <c r="B21" s="29" t="s">
        <v>26</v>
      </c>
      <c r="C21" s="29" t="s">
        <v>26</v>
      </c>
      <c r="D21" s="30" t="s">
        <v>41</v>
      </c>
      <c r="E21" s="30" t="s">
        <v>44</v>
      </c>
      <c r="F21" s="31">
        <v>45226</v>
      </c>
      <c r="G21" s="31">
        <v>45592</v>
      </c>
      <c r="H21" s="32">
        <v>3.65</v>
      </c>
      <c r="I21" s="32">
        <v>200</v>
      </c>
      <c r="J21" s="32">
        <v>7.42</v>
      </c>
      <c r="K21" s="32">
        <v>3.34</v>
      </c>
      <c r="L21" s="43"/>
      <c r="M21" s="32">
        <v>3.34</v>
      </c>
      <c r="N21" s="43"/>
    </row>
    <row r="22" s="3" customFormat="1" ht="35" customHeight="1" spans="1:14">
      <c r="A22" s="28">
        <v>4507</v>
      </c>
      <c r="B22" s="29" t="s">
        <v>26</v>
      </c>
      <c r="C22" s="29" t="s">
        <v>26</v>
      </c>
      <c r="D22" s="30" t="s">
        <v>45</v>
      </c>
      <c r="E22" s="30" t="s">
        <v>99</v>
      </c>
      <c r="F22" s="31">
        <v>45610</v>
      </c>
      <c r="G22" s="31">
        <v>45975</v>
      </c>
      <c r="H22" s="32">
        <v>4.5</v>
      </c>
      <c r="I22" s="32">
        <v>200</v>
      </c>
      <c r="J22" s="32">
        <v>1.18</v>
      </c>
      <c r="K22" s="32">
        <v>0</v>
      </c>
      <c r="L22" s="43"/>
      <c r="M22" s="32">
        <v>0</v>
      </c>
      <c r="N22" s="43"/>
    </row>
    <row r="23" s="3" customFormat="1" ht="35" customHeight="1" spans="1:14">
      <c r="A23" s="28">
        <v>4508</v>
      </c>
      <c r="B23" s="29" t="s">
        <v>26</v>
      </c>
      <c r="C23" s="29" t="s">
        <v>26</v>
      </c>
      <c r="D23" s="30" t="s">
        <v>45</v>
      </c>
      <c r="E23" s="30" t="s">
        <v>46</v>
      </c>
      <c r="F23" s="31">
        <v>45351</v>
      </c>
      <c r="G23" s="31">
        <v>45706</v>
      </c>
      <c r="H23" s="32">
        <v>4</v>
      </c>
      <c r="I23" s="32">
        <v>380</v>
      </c>
      <c r="J23" s="32">
        <v>14.61</v>
      </c>
      <c r="K23" s="32">
        <v>6.48</v>
      </c>
      <c r="L23" s="43"/>
      <c r="M23" s="32">
        <v>6.48</v>
      </c>
      <c r="N23" s="43"/>
    </row>
    <row r="24" s="3" customFormat="1" ht="35" customHeight="1" spans="1:14">
      <c r="A24" s="28">
        <v>4509</v>
      </c>
      <c r="B24" s="29" t="s">
        <v>26</v>
      </c>
      <c r="C24" s="29" t="s">
        <v>26</v>
      </c>
      <c r="D24" s="30" t="s">
        <v>45</v>
      </c>
      <c r="E24" s="30" t="s">
        <v>691</v>
      </c>
      <c r="F24" s="31">
        <v>45510</v>
      </c>
      <c r="G24" s="31">
        <v>45875</v>
      </c>
      <c r="H24" s="32">
        <v>5.05</v>
      </c>
      <c r="I24" s="32">
        <v>100</v>
      </c>
      <c r="J24" s="32">
        <v>2.08</v>
      </c>
      <c r="K24" s="32">
        <v>0</v>
      </c>
      <c r="L24" s="43"/>
      <c r="M24" s="32">
        <v>0</v>
      </c>
      <c r="N24" s="43"/>
    </row>
    <row r="25" s="3" customFormat="1" ht="35" customHeight="1" spans="1:14">
      <c r="A25" s="28">
        <v>4510</v>
      </c>
      <c r="B25" s="29" t="s">
        <v>26</v>
      </c>
      <c r="C25" s="29" t="s">
        <v>26</v>
      </c>
      <c r="D25" s="30" t="s">
        <v>45</v>
      </c>
      <c r="E25" s="30" t="s">
        <v>46</v>
      </c>
      <c r="F25" s="31">
        <v>45077</v>
      </c>
      <c r="G25" s="31">
        <v>45442</v>
      </c>
      <c r="H25" s="32">
        <v>4.1</v>
      </c>
      <c r="I25" s="32">
        <v>150</v>
      </c>
      <c r="J25" s="32">
        <v>6.24</v>
      </c>
      <c r="K25" s="32">
        <v>1.26</v>
      </c>
      <c r="L25" s="43"/>
      <c r="M25" s="32">
        <v>1.26</v>
      </c>
      <c r="N25" s="43"/>
    </row>
    <row r="26" s="3" customFormat="1" ht="35" customHeight="1" spans="1:14">
      <c r="A26" s="28">
        <v>4511</v>
      </c>
      <c r="B26" s="29" t="s">
        <v>26</v>
      </c>
      <c r="C26" s="29" t="s">
        <v>26</v>
      </c>
      <c r="D26" s="30" t="s">
        <v>45</v>
      </c>
      <c r="E26" s="30" t="s">
        <v>46</v>
      </c>
      <c r="F26" s="31">
        <v>44958</v>
      </c>
      <c r="G26" s="31">
        <v>45323</v>
      </c>
      <c r="H26" s="32">
        <v>4.55</v>
      </c>
      <c r="I26" s="32">
        <v>300</v>
      </c>
      <c r="J26" s="32">
        <v>13.5</v>
      </c>
      <c r="K26" s="32">
        <v>0.53</v>
      </c>
      <c r="L26" s="43"/>
      <c r="M26" s="32">
        <v>0.53</v>
      </c>
      <c r="N26" s="43"/>
    </row>
    <row r="27" s="3" customFormat="1" ht="35" customHeight="1" spans="1:14">
      <c r="A27" s="28">
        <v>4512</v>
      </c>
      <c r="B27" s="29" t="s">
        <v>26</v>
      </c>
      <c r="C27" s="29" t="s">
        <v>26</v>
      </c>
      <c r="D27" s="30" t="s">
        <v>45</v>
      </c>
      <c r="E27" s="30" t="s">
        <v>46</v>
      </c>
      <c r="F27" s="31">
        <v>45468</v>
      </c>
      <c r="G27" s="31">
        <v>45804</v>
      </c>
      <c r="H27" s="32">
        <v>3.9</v>
      </c>
      <c r="I27" s="32">
        <v>150</v>
      </c>
      <c r="J27" s="32">
        <v>3.9</v>
      </c>
      <c r="K27" s="32">
        <v>1.58</v>
      </c>
      <c r="L27" s="43"/>
      <c r="M27" s="32">
        <v>1.58</v>
      </c>
      <c r="N27" s="43"/>
    </row>
    <row r="28" s="3" customFormat="1" ht="35" customHeight="1" spans="1:14">
      <c r="A28" s="28">
        <v>4513</v>
      </c>
      <c r="B28" s="29" t="s">
        <v>26</v>
      </c>
      <c r="C28" s="29" t="s">
        <v>26</v>
      </c>
      <c r="D28" s="30" t="s">
        <v>45</v>
      </c>
      <c r="E28" s="30" t="s">
        <v>369</v>
      </c>
      <c r="F28" s="31">
        <v>45320</v>
      </c>
      <c r="G28" s="31">
        <v>45686</v>
      </c>
      <c r="H28" s="32">
        <v>4</v>
      </c>
      <c r="I28" s="32">
        <v>63</v>
      </c>
      <c r="J28" s="32">
        <v>2.36</v>
      </c>
      <c r="K28" s="32">
        <v>0</v>
      </c>
      <c r="L28" s="43"/>
      <c r="M28" s="32">
        <v>0</v>
      </c>
      <c r="N28" s="43"/>
    </row>
    <row r="29" s="3" customFormat="1" ht="35" customHeight="1" spans="1:14">
      <c r="A29" s="28">
        <v>4514</v>
      </c>
      <c r="B29" s="29" t="s">
        <v>26</v>
      </c>
      <c r="C29" s="29" t="s">
        <v>26</v>
      </c>
      <c r="D29" s="30" t="s">
        <v>45</v>
      </c>
      <c r="E29" s="30" t="s">
        <v>691</v>
      </c>
      <c r="F29" s="31">
        <v>45090</v>
      </c>
      <c r="G29" s="31">
        <v>45454</v>
      </c>
      <c r="H29" s="32">
        <v>4.5</v>
      </c>
      <c r="I29" s="32">
        <v>100</v>
      </c>
      <c r="J29" s="32">
        <v>2.04</v>
      </c>
      <c r="K29" s="32">
        <v>0</v>
      </c>
      <c r="L29" s="43"/>
      <c r="M29" s="32">
        <v>0</v>
      </c>
      <c r="N29" s="43"/>
    </row>
    <row r="30" s="3" customFormat="1" ht="35" customHeight="1" spans="1:14">
      <c r="A30" s="28">
        <v>4515</v>
      </c>
      <c r="B30" s="29" t="s">
        <v>26</v>
      </c>
      <c r="C30" s="29" t="s">
        <v>26</v>
      </c>
      <c r="D30" s="30" t="s">
        <v>692</v>
      </c>
      <c r="E30" s="30" t="s">
        <v>117</v>
      </c>
      <c r="F30" s="31">
        <v>45267</v>
      </c>
      <c r="G30" s="31">
        <v>45628</v>
      </c>
      <c r="H30" s="32">
        <v>4.86</v>
      </c>
      <c r="I30" s="32">
        <v>20</v>
      </c>
      <c r="J30" s="32">
        <v>0.97</v>
      </c>
      <c r="K30" s="32">
        <v>0.37</v>
      </c>
      <c r="L30" s="43"/>
      <c r="M30" s="32">
        <v>0</v>
      </c>
      <c r="N30" s="43"/>
    </row>
    <row r="31" s="3" customFormat="1" ht="35" customHeight="1" spans="1:14">
      <c r="A31" s="28">
        <v>4516</v>
      </c>
      <c r="B31" s="29" t="s">
        <v>26</v>
      </c>
      <c r="C31" s="29" t="s">
        <v>26</v>
      </c>
      <c r="D31" s="30" t="s">
        <v>693</v>
      </c>
      <c r="E31" s="30" t="s">
        <v>117</v>
      </c>
      <c r="F31" s="31">
        <v>45565</v>
      </c>
      <c r="G31" s="31">
        <v>45930</v>
      </c>
      <c r="H31" s="32">
        <v>4.2</v>
      </c>
      <c r="I31" s="32">
        <v>75</v>
      </c>
      <c r="J31" s="32">
        <v>0.71</v>
      </c>
      <c r="K31" s="32">
        <v>0.39</v>
      </c>
      <c r="L31" s="43"/>
      <c r="M31" s="32">
        <v>0</v>
      </c>
      <c r="N31" s="43"/>
    </row>
    <row r="32" s="3" customFormat="1" ht="35" customHeight="1" spans="1:14">
      <c r="A32" s="28">
        <v>4517</v>
      </c>
      <c r="B32" s="29" t="s">
        <v>26</v>
      </c>
      <c r="C32" s="29" t="s">
        <v>26</v>
      </c>
      <c r="D32" s="30" t="s">
        <v>693</v>
      </c>
      <c r="E32" s="30" t="s">
        <v>578</v>
      </c>
      <c r="F32" s="31">
        <v>45198</v>
      </c>
      <c r="G32" s="31">
        <v>45559</v>
      </c>
      <c r="H32" s="32">
        <v>4.55</v>
      </c>
      <c r="I32" s="32">
        <v>100</v>
      </c>
      <c r="J32" s="32">
        <v>1.75</v>
      </c>
      <c r="K32" s="32">
        <v>0.74</v>
      </c>
      <c r="L32" s="43"/>
      <c r="M32" s="32">
        <v>0</v>
      </c>
      <c r="N32" s="43"/>
    </row>
    <row r="33" s="3" customFormat="1" ht="35" customHeight="1" spans="1:14">
      <c r="A33" s="28">
        <v>4518</v>
      </c>
      <c r="B33" s="29" t="s">
        <v>26</v>
      </c>
      <c r="C33" s="29" t="s">
        <v>26</v>
      </c>
      <c r="D33" s="30" t="s">
        <v>694</v>
      </c>
      <c r="E33" s="30" t="s">
        <v>48</v>
      </c>
      <c r="F33" s="31">
        <v>44927</v>
      </c>
      <c r="G33" s="31">
        <v>45652</v>
      </c>
      <c r="H33" s="32">
        <v>5.15</v>
      </c>
      <c r="I33" s="32">
        <v>100</v>
      </c>
      <c r="J33" s="32">
        <v>2.66</v>
      </c>
      <c r="K33" s="32">
        <v>2</v>
      </c>
      <c r="L33" s="43"/>
      <c r="M33" s="32">
        <v>0</v>
      </c>
      <c r="N33" s="43"/>
    </row>
    <row r="34" s="3" customFormat="1" ht="35" customHeight="1" spans="1:14">
      <c r="A34" s="28">
        <v>4519</v>
      </c>
      <c r="B34" s="29" t="s">
        <v>26</v>
      </c>
      <c r="C34" s="29" t="s">
        <v>26</v>
      </c>
      <c r="D34" s="30" t="s">
        <v>695</v>
      </c>
      <c r="E34" s="30" t="s">
        <v>87</v>
      </c>
      <c r="F34" s="31">
        <v>45544</v>
      </c>
      <c r="G34" s="31">
        <v>45909</v>
      </c>
      <c r="H34" s="32">
        <v>5.5</v>
      </c>
      <c r="I34" s="32">
        <v>30</v>
      </c>
      <c r="J34" s="32">
        <v>0.49</v>
      </c>
      <c r="K34" s="32">
        <v>0.19</v>
      </c>
      <c r="L34" s="43"/>
      <c r="M34" s="32">
        <v>0</v>
      </c>
      <c r="N34" s="43"/>
    </row>
    <row r="35" s="3" customFormat="1" ht="35" customHeight="1" spans="1:14">
      <c r="A35" s="28">
        <v>4520</v>
      </c>
      <c r="B35" s="29" t="s">
        <v>26</v>
      </c>
      <c r="C35" s="29" t="s">
        <v>26</v>
      </c>
      <c r="D35" s="30" t="s">
        <v>695</v>
      </c>
      <c r="E35" s="30" t="s">
        <v>48</v>
      </c>
      <c r="F35" s="31">
        <v>45429</v>
      </c>
      <c r="G35" s="31">
        <v>45654</v>
      </c>
      <c r="H35" s="32">
        <v>5.3</v>
      </c>
      <c r="I35" s="32">
        <v>40</v>
      </c>
      <c r="J35" s="32">
        <v>1.33</v>
      </c>
      <c r="K35" s="32">
        <v>0.51</v>
      </c>
      <c r="L35" s="43"/>
      <c r="M35" s="32">
        <v>0</v>
      </c>
      <c r="N35" s="43"/>
    </row>
    <row r="36" s="3" customFormat="1" ht="35" customHeight="1" spans="1:14">
      <c r="A36" s="28">
        <v>4521</v>
      </c>
      <c r="B36" s="29" t="s">
        <v>26</v>
      </c>
      <c r="C36" s="29" t="s">
        <v>26</v>
      </c>
      <c r="D36" s="30" t="s">
        <v>695</v>
      </c>
      <c r="E36" s="30" t="s">
        <v>50</v>
      </c>
      <c r="F36" s="31">
        <v>45292</v>
      </c>
      <c r="G36" s="31">
        <v>45646</v>
      </c>
      <c r="H36" s="32">
        <v>5.98</v>
      </c>
      <c r="I36" s="32">
        <v>80</v>
      </c>
      <c r="J36" s="32">
        <v>4.48</v>
      </c>
      <c r="K36" s="32">
        <v>1.5</v>
      </c>
      <c r="L36" s="43"/>
      <c r="M36" s="32">
        <v>0</v>
      </c>
      <c r="N36" s="43"/>
    </row>
    <row r="37" s="3" customFormat="1" ht="35" customHeight="1" spans="1:14">
      <c r="A37" s="28">
        <v>4522</v>
      </c>
      <c r="B37" s="29" t="s">
        <v>26</v>
      </c>
      <c r="C37" s="29" t="s">
        <v>26</v>
      </c>
      <c r="D37" s="30" t="s">
        <v>695</v>
      </c>
      <c r="E37" s="30" t="s">
        <v>87</v>
      </c>
      <c r="F37" s="31">
        <v>45194</v>
      </c>
      <c r="G37" s="31">
        <v>45541</v>
      </c>
      <c r="H37" s="32">
        <v>5.3</v>
      </c>
      <c r="I37" s="32">
        <v>50</v>
      </c>
      <c r="J37" s="32">
        <v>1.77</v>
      </c>
      <c r="K37" s="32">
        <v>0.63</v>
      </c>
      <c r="L37" s="43"/>
      <c r="M37" s="32">
        <v>0</v>
      </c>
      <c r="N37" s="43"/>
    </row>
    <row r="38" s="3" customFormat="1" ht="35" customHeight="1" spans="1:14">
      <c r="A38" s="28">
        <v>4523</v>
      </c>
      <c r="B38" s="29" t="s">
        <v>26</v>
      </c>
      <c r="C38" s="29" t="s">
        <v>26</v>
      </c>
      <c r="D38" s="30" t="s">
        <v>695</v>
      </c>
      <c r="E38" s="30" t="s">
        <v>49</v>
      </c>
      <c r="F38" s="31">
        <v>45104</v>
      </c>
      <c r="G38" s="31">
        <v>45470</v>
      </c>
      <c r="H38" s="32">
        <v>4.2</v>
      </c>
      <c r="I38" s="32">
        <v>50</v>
      </c>
      <c r="J38" s="32">
        <v>1.58</v>
      </c>
      <c r="K38" s="32">
        <v>0.47</v>
      </c>
      <c r="L38" s="43"/>
      <c r="M38" s="32">
        <v>0</v>
      </c>
      <c r="N38" s="43"/>
    </row>
    <row r="39" s="3" customFormat="1" ht="35" customHeight="1" spans="1:14">
      <c r="A39" s="28">
        <v>4524</v>
      </c>
      <c r="B39" s="29" t="s">
        <v>26</v>
      </c>
      <c r="C39" s="29" t="s">
        <v>26</v>
      </c>
      <c r="D39" s="30" t="s">
        <v>695</v>
      </c>
      <c r="E39" s="30" t="s">
        <v>50</v>
      </c>
      <c r="F39" s="31">
        <v>45292</v>
      </c>
      <c r="G39" s="31">
        <v>45598</v>
      </c>
      <c r="H39" s="32">
        <v>9.5</v>
      </c>
      <c r="I39" s="32">
        <v>20</v>
      </c>
      <c r="J39" s="32">
        <v>1.62</v>
      </c>
      <c r="K39" s="32">
        <v>0.34</v>
      </c>
      <c r="L39" s="43"/>
      <c r="M39" s="32">
        <v>0</v>
      </c>
      <c r="N39" s="43"/>
    </row>
    <row r="40" s="3" customFormat="1" ht="35" customHeight="1" spans="1:14">
      <c r="A40" s="28">
        <v>4525</v>
      </c>
      <c r="B40" s="29" t="s">
        <v>26</v>
      </c>
      <c r="C40" s="29" t="s">
        <v>26</v>
      </c>
      <c r="D40" s="30" t="s">
        <v>695</v>
      </c>
      <c r="E40" s="30" t="s">
        <v>49</v>
      </c>
      <c r="F40" s="31">
        <v>45537</v>
      </c>
      <c r="G40" s="31">
        <v>45902</v>
      </c>
      <c r="H40" s="32">
        <v>4.2</v>
      </c>
      <c r="I40" s="32">
        <v>70</v>
      </c>
      <c r="J40" s="32">
        <v>0.9</v>
      </c>
      <c r="K40" s="32">
        <v>0.47</v>
      </c>
      <c r="L40" s="43"/>
      <c r="M40" s="32">
        <v>0</v>
      </c>
      <c r="N40" s="43"/>
    </row>
    <row r="41" s="3" customFormat="1" ht="35" customHeight="1" spans="1:14">
      <c r="A41" s="28">
        <v>4526</v>
      </c>
      <c r="B41" s="29" t="s">
        <v>26</v>
      </c>
      <c r="C41" s="29" t="s">
        <v>26</v>
      </c>
      <c r="D41" s="30" t="s">
        <v>695</v>
      </c>
      <c r="E41" s="30" t="s">
        <v>48</v>
      </c>
      <c r="F41" s="31">
        <v>45288</v>
      </c>
      <c r="G41" s="31">
        <v>45399</v>
      </c>
      <c r="H41" s="32">
        <v>5.5</v>
      </c>
      <c r="I41" s="32">
        <v>30</v>
      </c>
      <c r="J41" s="32">
        <v>0.51</v>
      </c>
      <c r="K41" s="32">
        <v>0.18</v>
      </c>
      <c r="L41" s="43"/>
      <c r="M41" s="32">
        <v>0</v>
      </c>
      <c r="N41" s="43"/>
    </row>
    <row r="42" s="3" customFormat="1" ht="35" customHeight="1" spans="1:14">
      <c r="A42" s="28">
        <v>4527</v>
      </c>
      <c r="B42" s="29" t="s">
        <v>26</v>
      </c>
      <c r="C42" s="29" t="s">
        <v>26</v>
      </c>
      <c r="D42" s="30" t="s">
        <v>47</v>
      </c>
      <c r="E42" s="30" t="s">
        <v>48</v>
      </c>
      <c r="F42" s="31">
        <v>45319</v>
      </c>
      <c r="G42" s="31">
        <v>45685</v>
      </c>
      <c r="H42" s="32">
        <v>3.5</v>
      </c>
      <c r="I42" s="32">
        <v>50</v>
      </c>
      <c r="J42" s="32">
        <v>1.64</v>
      </c>
      <c r="K42" s="32">
        <v>0.94</v>
      </c>
      <c r="L42" s="43"/>
      <c r="M42" s="32">
        <v>0.94</v>
      </c>
      <c r="N42" s="43"/>
    </row>
    <row r="43" s="3" customFormat="1" ht="35" customHeight="1" spans="1:14">
      <c r="A43" s="28">
        <v>4528</v>
      </c>
      <c r="B43" s="29" t="s">
        <v>26</v>
      </c>
      <c r="C43" s="29" t="s">
        <v>26</v>
      </c>
      <c r="D43" s="30" t="s">
        <v>47</v>
      </c>
      <c r="E43" s="30" t="s">
        <v>48</v>
      </c>
      <c r="F43" s="31">
        <v>45459</v>
      </c>
      <c r="G43" s="31">
        <v>45552</v>
      </c>
      <c r="H43" s="32">
        <v>5.3</v>
      </c>
      <c r="I43" s="32">
        <v>10</v>
      </c>
      <c r="J43" s="32">
        <v>0.13</v>
      </c>
      <c r="K43" s="32">
        <v>0.05</v>
      </c>
      <c r="L43" s="43"/>
      <c r="M43" s="32">
        <v>0.05</v>
      </c>
      <c r="N43" s="43"/>
    </row>
    <row r="44" s="3" customFormat="1" ht="35" customHeight="1" spans="1:14">
      <c r="A44" s="28">
        <v>4529</v>
      </c>
      <c r="B44" s="29" t="s">
        <v>26</v>
      </c>
      <c r="C44" s="29" t="s">
        <v>26</v>
      </c>
      <c r="D44" s="30" t="s">
        <v>47</v>
      </c>
      <c r="E44" s="30" t="s">
        <v>49</v>
      </c>
      <c r="F44" s="31">
        <v>45317</v>
      </c>
      <c r="G44" s="31">
        <v>45608</v>
      </c>
      <c r="H44" s="32">
        <v>4.2</v>
      </c>
      <c r="I44" s="32">
        <v>50</v>
      </c>
      <c r="J44" s="32">
        <v>1.7</v>
      </c>
      <c r="K44" s="32">
        <v>0.81</v>
      </c>
      <c r="L44" s="43"/>
      <c r="M44" s="32">
        <v>0.81</v>
      </c>
      <c r="N44" s="43"/>
    </row>
    <row r="45" s="3" customFormat="1" ht="35" customHeight="1" spans="1:14">
      <c r="A45" s="28">
        <v>4530</v>
      </c>
      <c r="B45" s="29" t="s">
        <v>26</v>
      </c>
      <c r="C45" s="29" t="s">
        <v>26</v>
      </c>
      <c r="D45" s="30" t="s">
        <v>47</v>
      </c>
      <c r="E45" s="30" t="s">
        <v>50</v>
      </c>
      <c r="F45" s="31">
        <v>45596</v>
      </c>
      <c r="G45" s="31">
        <v>45961</v>
      </c>
      <c r="H45" s="32">
        <v>4.5</v>
      </c>
      <c r="I45" s="32">
        <v>150</v>
      </c>
      <c r="J45" s="32">
        <v>1.14</v>
      </c>
      <c r="K45" s="32">
        <v>0.52</v>
      </c>
      <c r="L45" s="43"/>
      <c r="M45" s="32">
        <v>0.52</v>
      </c>
      <c r="N45" s="43"/>
    </row>
    <row r="46" s="3" customFormat="1" ht="35" customHeight="1" spans="1:14">
      <c r="A46" s="28">
        <v>4531</v>
      </c>
      <c r="B46" s="29" t="s">
        <v>26</v>
      </c>
      <c r="C46" s="29" t="s">
        <v>26</v>
      </c>
      <c r="D46" s="30" t="s">
        <v>47</v>
      </c>
      <c r="E46" s="30" t="s">
        <v>49</v>
      </c>
      <c r="F46" s="31">
        <v>45317</v>
      </c>
      <c r="G46" s="31">
        <v>45608</v>
      </c>
      <c r="H46" s="32">
        <v>4.2</v>
      </c>
      <c r="I46" s="32">
        <v>50</v>
      </c>
      <c r="J46" s="32">
        <v>1.7</v>
      </c>
      <c r="K46" s="32">
        <v>0.81</v>
      </c>
      <c r="L46" s="43"/>
      <c r="M46" s="32">
        <v>0.81</v>
      </c>
      <c r="N46" s="43"/>
    </row>
    <row r="47" s="3" customFormat="1" ht="35" customHeight="1" spans="1:14">
      <c r="A47" s="28">
        <v>4532</v>
      </c>
      <c r="B47" s="29" t="s">
        <v>26</v>
      </c>
      <c r="C47" s="29" t="s">
        <v>26</v>
      </c>
      <c r="D47" s="30" t="s">
        <v>47</v>
      </c>
      <c r="E47" s="30" t="s">
        <v>50</v>
      </c>
      <c r="F47" s="31">
        <v>45370</v>
      </c>
      <c r="G47" s="31">
        <v>45573</v>
      </c>
      <c r="H47" s="32">
        <v>5.98</v>
      </c>
      <c r="I47" s="32">
        <v>150</v>
      </c>
      <c r="J47" s="32">
        <v>5.06</v>
      </c>
      <c r="K47" s="32">
        <v>1.7</v>
      </c>
      <c r="L47" s="43"/>
      <c r="M47" s="32">
        <v>1.7</v>
      </c>
      <c r="N47" s="43"/>
    </row>
    <row r="48" s="3" customFormat="1" ht="35" customHeight="1" spans="1:14">
      <c r="A48" s="28">
        <v>4533</v>
      </c>
      <c r="B48" s="29" t="s">
        <v>26</v>
      </c>
      <c r="C48" s="29" t="s">
        <v>26</v>
      </c>
      <c r="D48" s="30" t="s">
        <v>47</v>
      </c>
      <c r="E48" s="30" t="s">
        <v>49</v>
      </c>
      <c r="F48" s="31">
        <v>45317</v>
      </c>
      <c r="G48" s="31">
        <v>45682</v>
      </c>
      <c r="H48" s="32">
        <v>3.9</v>
      </c>
      <c r="I48" s="32">
        <v>50</v>
      </c>
      <c r="J48" s="32">
        <v>1.87</v>
      </c>
      <c r="K48" s="32">
        <v>0.93</v>
      </c>
      <c r="L48" s="43"/>
      <c r="M48" s="32">
        <v>0.93</v>
      </c>
      <c r="N48" s="43"/>
    </row>
    <row r="49" s="3" customFormat="1" ht="35" customHeight="1" spans="1:14">
      <c r="A49" s="28">
        <v>4534</v>
      </c>
      <c r="B49" s="29" t="s">
        <v>26</v>
      </c>
      <c r="C49" s="29" t="s">
        <v>26</v>
      </c>
      <c r="D49" s="30" t="s">
        <v>47</v>
      </c>
      <c r="E49" s="30" t="s">
        <v>49</v>
      </c>
      <c r="F49" s="31">
        <v>45317</v>
      </c>
      <c r="G49" s="31">
        <v>45682</v>
      </c>
      <c r="H49" s="32">
        <v>3.9</v>
      </c>
      <c r="I49" s="32">
        <v>50</v>
      </c>
      <c r="J49" s="32">
        <v>1.87</v>
      </c>
      <c r="K49" s="32">
        <v>0.93</v>
      </c>
      <c r="L49" s="43"/>
      <c r="M49" s="32">
        <v>0.93</v>
      </c>
      <c r="N49" s="43"/>
    </row>
    <row r="50" s="3" customFormat="1" ht="35" customHeight="1" spans="1:14">
      <c r="A50" s="28">
        <v>4535</v>
      </c>
      <c r="B50" s="29" t="s">
        <v>26</v>
      </c>
      <c r="C50" s="29" t="s">
        <v>26</v>
      </c>
      <c r="D50" s="30" t="s">
        <v>47</v>
      </c>
      <c r="E50" s="30" t="s">
        <v>48</v>
      </c>
      <c r="F50" s="31">
        <v>45462</v>
      </c>
      <c r="G50" s="31">
        <v>45554</v>
      </c>
      <c r="H50" s="32">
        <v>5.3</v>
      </c>
      <c r="I50" s="32">
        <v>20</v>
      </c>
      <c r="J50" s="32">
        <v>0.26</v>
      </c>
      <c r="K50" s="32">
        <v>0.1</v>
      </c>
      <c r="L50" s="43"/>
      <c r="M50" s="32">
        <v>0.1</v>
      </c>
      <c r="N50" s="43"/>
    </row>
    <row r="51" s="3" customFormat="1" ht="35" customHeight="1" spans="1:14">
      <c r="A51" s="28">
        <v>4536</v>
      </c>
      <c r="B51" s="29" t="s">
        <v>26</v>
      </c>
      <c r="C51" s="29" t="s">
        <v>26</v>
      </c>
      <c r="D51" s="30" t="s">
        <v>47</v>
      </c>
      <c r="E51" s="30" t="s">
        <v>50</v>
      </c>
      <c r="F51" s="31">
        <v>45017</v>
      </c>
      <c r="G51" s="31">
        <v>45323</v>
      </c>
      <c r="H51" s="32">
        <v>5.98</v>
      </c>
      <c r="I51" s="32">
        <v>150</v>
      </c>
      <c r="J51" s="32">
        <v>0.77</v>
      </c>
      <c r="K51" s="32">
        <v>0.27</v>
      </c>
      <c r="L51" s="43"/>
      <c r="M51" s="32">
        <v>0.27</v>
      </c>
      <c r="N51" s="43"/>
    </row>
    <row r="52" s="2" customFormat="1" ht="35" customHeight="1" spans="1:14">
      <c r="A52" s="28">
        <v>4537</v>
      </c>
      <c r="B52" s="29" t="s">
        <v>26</v>
      </c>
      <c r="C52" s="29" t="s">
        <v>26</v>
      </c>
      <c r="D52" s="30" t="s">
        <v>696</v>
      </c>
      <c r="E52" s="30" t="s">
        <v>578</v>
      </c>
      <c r="F52" s="31">
        <v>45381</v>
      </c>
      <c r="G52" s="31">
        <v>45671</v>
      </c>
      <c r="H52" s="32">
        <v>3.9</v>
      </c>
      <c r="I52" s="32">
        <v>100</v>
      </c>
      <c r="J52" s="32">
        <v>3.14</v>
      </c>
      <c r="K52" s="32">
        <v>1.54</v>
      </c>
      <c r="L52" s="43"/>
      <c r="M52" s="32">
        <v>0</v>
      </c>
      <c r="N52" s="43"/>
    </row>
    <row r="53" s="3" customFormat="1" ht="35" customHeight="1" spans="1:14">
      <c r="A53" s="28">
        <v>4538</v>
      </c>
      <c r="B53" s="29" t="s">
        <v>26</v>
      </c>
      <c r="C53" s="29" t="s">
        <v>26</v>
      </c>
      <c r="D53" s="30" t="s">
        <v>696</v>
      </c>
      <c r="E53" s="30" t="s">
        <v>578</v>
      </c>
      <c r="F53" s="31">
        <v>45373</v>
      </c>
      <c r="G53" s="31">
        <v>45646</v>
      </c>
      <c r="H53" s="32">
        <v>4.86</v>
      </c>
      <c r="I53" s="32">
        <v>100</v>
      </c>
      <c r="J53" s="32">
        <v>3.68</v>
      </c>
      <c r="K53" s="32">
        <v>1.52</v>
      </c>
      <c r="L53" s="43"/>
      <c r="M53" s="32">
        <v>0</v>
      </c>
      <c r="N53" s="43"/>
    </row>
    <row r="54" s="3" customFormat="1" ht="35" customHeight="1" spans="1:14">
      <c r="A54" s="28">
        <v>4539</v>
      </c>
      <c r="B54" s="29" t="s">
        <v>26</v>
      </c>
      <c r="C54" s="29" t="s">
        <v>26</v>
      </c>
      <c r="D54" s="30" t="s">
        <v>696</v>
      </c>
      <c r="E54" s="30" t="s">
        <v>578</v>
      </c>
      <c r="F54" s="31">
        <v>45381</v>
      </c>
      <c r="G54" s="31">
        <v>45706</v>
      </c>
      <c r="H54" s="32">
        <v>4.2</v>
      </c>
      <c r="I54" s="32">
        <v>90</v>
      </c>
      <c r="J54" s="32">
        <v>3.41</v>
      </c>
      <c r="K54" s="32">
        <v>1.39</v>
      </c>
      <c r="L54" s="43"/>
      <c r="M54" s="32">
        <v>0</v>
      </c>
      <c r="N54" s="43"/>
    </row>
    <row r="55" s="3" customFormat="1" ht="35" customHeight="1" spans="1:14">
      <c r="A55" s="28">
        <v>4540</v>
      </c>
      <c r="B55" s="29" t="s">
        <v>26</v>
      </c>
      <c r="C55" s="29" t="s">
        <v>26</v>
      </c>
      <c r="D55" s="30" t="s">
        <v>697</v>
      </c>
      <c r="E55" s="30" t="s">
        <v>117</v>
      </c>
      <c r="F55" s="31">
        <v>45457</v>
      </c>
      <c r="G55" s="31">
        <v>45666</v>
      </c>
      <c r="H55" s="32">
        <v>4.68</v>
      </c>
      <c r="I55" s="32">
        <v>10</v>
      </c>
      <c r="J55" s="32">
        <v>0.23</v>
      </c>
      <c r="K55" s="32">
        <v>0.11</v>
      </c>
      <c r="L55" s="43"/>
      <c r="M55" s="32">
        <v>0</v>
      </c>
      <c r="N55" s="43"/>
    </row>
    <row r="56" s="3" customFormat="1" ht="35" customHeight="1" spans="1:14">
      <c r="A56" s="28">
        <v>4541</v>
      </c>
      <c r="B56" s="29" t="s">
        <v>26</v>
      </c>
      <c r="C56" s="29" t="s">
        <v>26</v>
      </c>
      <c r="D56" s="30" t="s">
        <v>697</v>
      </c>
      <c r="E56" s="30" t="s">
        <v>117</v>
      </c>
      <c r="F56" s="31">
        <v>45457</v>
      </c>
      <c r="G56" s="31">
        <v>45666</v>
      </c>
      <c r="H56" s="32">
        <v>4.68</v>
      </c>
      <c r="I56" s="32">
        <v>10</v>
      </c>
      <c r="J56" s="32">
        <v>0.24</v>
      </c>
      <c r="K56" s="32">
        <v>0.11</v>
      </c>
      <c r="L56" s="43"/>
      <c r="M56" s="32">
        <v>0</v>
      </c>
      <c r="N56" s="43"/>
    </row>
    <row r="57" s="3" customFormat="1" ht="35" customHeight="1" spans="1:14">
      <c r="A57" s="28">
        <v>4542</v>
      </c>
      <c r="B57" s="29" t="s">
        <v>26</v>
      </c>
      <c r="C57" s="29" t="s">
        <v>26</v>
      </c>
      <c r="D57" s="30" t="s">
        <v>697</v>
      </c>
      <c r="E57" s="30" t="s">
        <v>117</v>
      </c>
      <c r="F57" s="31">
        <v>45558</v>
      </c>
      <c r="G57" s="31">
        <v>45923</v>
      </c>
      <c r="H57" s="32">
        <v>4.2</v>
      </c>
      <c r="I57" s="32">
        <v>50</v>
      </c>
      <c r="J57" s="32">
        <v>0.52</v>
      </c>
      <c r="K57" s="32">
        <v>0.28</v>
      </c>
      <c r="L57" s="43"/>
      <c r="M57" s="32">
        <v>0</v>
      </c>
      <c r="N57" s="43"/>
    </row>
    <row r="58" s="3" customFormat="1" ht="35" customHeight="1" spans="1:14">
      <c r="A58" s="28">
        <v>4543</v>
      </c>
      <c r="B58" s="29" t="s">
        <v>26</v>
      </c>
      <c r="C58" s="29" t="s">
        <v>26</v>
      </c>
      <c r="D58" s="30" t="s">
        <v>697</v>
      </c>
      <c r="E58" s="30" t="s">
        <v>117</v>
      </c>
      <c r="F58" s="31">
        <v>45381</v>
      </c>
      <c r="G58" s="31">
        <v>45583</v>
      </c>
      <c r="H58" s="32">
        <v>4.68</v>
      </c>
      <c r="I58" s="32">
        <v>30</v>
      </c>
      <c r="J58" s="32">
        <v>0.74</v>
      </c>
      <c r="K58" s="32">
        <v>0.32</v>
      </c>
      <c r="L58" s="43"/>
      <c r="M58" s="32">
        <v>0</v>
      </c>
      <c r="N58" s="43"/>
    </row>
    <row r="59" s="3" customFormat="1" ht="35" customHeight="1" spans="1:14">
      <c r="A59" s="28">
        <v>4544</v>
      </c>
      <c r="B59" s="29" t="s">
        <v>26</v>
      </c>
      <c r="C59" s="29" t="s">
        <v>26</v>
      </c>
      <c r="D59" s="30" t="s">
        <v>697</v>
      </c>
      <c r="E59" s="30" t="s">
        <v>117</v>
      </c>
      <c r="F59" s="31">
        <v>45400</v>
      </c>
      <c r="G59" s="31">
        <v>45666</v>
      </c>
      <c r="H59" s="32">
        <v>4.68</v>
      </c>
      <c r="I59" s="32">
        <v>10</v>
      </c>
      <c r="J59" s="32">
        <v>0.3</v>
      </c>
      <c r="K59" s="32">
        <v>0.14</v>
      </c>
      <c r="L59" s="43"/>
      <c r="M59" s="32">
        <v>0</v>
      </c>
      <c r="N59" s="43"/>
    </row>
    <row r="60" s="3" customFormat="1" ht="35" customHeight="1" spans="1:14">
      <c r="A60" s="28">
        <v>4545</v>
      </c>
      <c r="B60" s="29" t="s">
        <v>26</v>
      </c>
      <c r="C60" s="29" t="s">
        <v>26</v>
      </c>
      <c r="D60" s="30" t="s">
        <v>697</v>
      </c>
      <c r="E60" s="30" t="s">
        <v>117</v>
      </c>
      <c r="F60" s="31">
        <v>45558</v>
      </c>
      <c r="G60" s="31">
        <v>45923</v>
      </c>
      <c r="H60" s="32">
        <v>4.2</v>
      </c>
      <c r="I60" s="32">
        <v>49</v>
      </c>
      <c r="J60" s="32">
        <v>0.51</v>
      </c>
      <c r="K60" s="32">
        <v>0.27</v>
      </c>
      <c r="L60" s="43"/>
      <c r="M60" s="32">
        <v>0</v>
      </c>
      <c r="N60" s="43"/>
    </row>
  </sheetData>
  <autoFilter xmlns:etc="http://www.wps.cn/officeDocument/2017/etCustomData" ref="A4:N60" etc:filterBottomFollowUsedRange="0">
    <extLst/>
  </autoFilter>
  <mergeCells count="3">
    <mergeCell ref="A2:N2"/>
    <mergeCell ref="M3:N3"/>
    <mergeCell ref="A5:D5"/>
  </mergeCells>
  <printOptions horizontalCentered="1"/>
  <pageMargins left="0.393055555555556" right="0.393055555555556" top="0.393055555555556" bottom="0.393055555555556" header="0.393055555555556" footer="0.393055555555556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1、贴息资金</vt:lpstr>
      <vt:lpstr>2、设施农业</vt:lpstr>
      <vt:lpstr>3、龙头企业</vt:lpstr>
      <vt:lpstr>4、农民合作社</vt:lpstr>
      <vt:lpstr>5、家庭农场</vt:lpstr>
      <vt:lpstr>6、畜禽规模养殖场和种畜禽场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WPS_1672729254</cp:lastModifiedBy>
  <cp:revision>1</cp:revision>
  <dcterms:created xsi:type="dcterms:W3CDTF">2015-02-27T00:16:00Z</dcterms:created>
  <cp:lastPrinted>2016-10-29T17:54:00Z</cp:lastPrinted>
  <dcterms:modified xsi:type="dcterms:W3CDTF">2025-09-09T07:22:24Z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15DC75C27C4044F9AE5EE47CA962A9F7_13</vt:lpwstr>
  </property>
  <property fmtid="{D5CDD505-2E9C-101B-9397-08002B2CF9AE}" pid="4" name="KSOReadingLayout">
    <vt:bool>true</vt:bool>
  </property>
</Properties>
</file>